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6.03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утверждение'!$B$14:$I$227</definedName>
    <definedName name="_xlnm.Print_Area" localSheetId="0">'на утверждение'!$A$1:$I$228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6" i="3" l="1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<sst xmlns="http://schemas.openxmlformats.org/spreadsheetml/2006/main" count="21" uniqueCount="21">
  <si>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</si>
  <si>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</si>
  <si>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</si>
  <si>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</si>
  <si>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</si>
  <si>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</si>
  <si>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</si>
  <si>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</si>
  <si>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</si>
  <si>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</si>
  <si>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</si>
  <si>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</si>
  <si>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</si>
  <si>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</si>
  <si>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</si>
  <si>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</si>
  <si>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</si>
  <si>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И.о. заместителя руководителя</t>
  </si>
  <si>
    <t>А.С. Ефременков</t>
  </si>
  <si>
    <t>Дата проведения проверки знаний: 26.03.2025</t>
  </si>
  <si>
    <t>Врио начальника отдела                                                                Корытцын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</si>
</sst>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6.03.2025%20&#1045;&#1055;&#1043;&#1059;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"РБ ЛОДЖИСТИКС"</v>
          </cell>
          <cell r="G4" t="str">
            <v>Чекменев</v>
          </cell>
          <cell r="H4" t="str">
            <v>Владислав</v>
          </cell>
          <cell r="I4" t="str">
            <v>Борисович</v>
          </cell>
          <cell r="K4" t="str">
            <v>заместитель главного инженера</v>
          </cell>
          <cell r="L4"/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"РБ ЛОДЖИСТИКС"</v>
          </cell>
          <cell r="G5" t="str">
            <v>Зотов</v>
          </cell>
          <cell r="H5" t="str">
            <v>Александр</v>
          </cell>
          <cell r="I5" t="str">
            <v>Владимирович</v>
          </cell>
          <cell r="K5" t="str">
            <v>техник по эксплуатации</v>
          </cell>
          <cell r="L5"/>
          <cell r="M5" t="str">
            <v>очередная</v>
          </cell>
          <cell r="N5" t="str">
            <v>оперативно-ремонтный персонал</v>
          </cell>
          <cell r="R5" t="str">
            <v>III до 1000 В</v>
          </cell>
          <cell r="S5" t="str">
            <v>ПТЭЭПЭЭ</v>
          </cell>
          <cell r="V5">
            <v>0.375</v>
          </cell>
        </row>
        <row r="6">
          <cell r="E6" t="str">
            <v>ООО "РАДОНИТ"</v>
          </cell>
          <cell r="G6" t="str">
            <v>Борисов</v>
          </cell>
          <cell r="H6" t="str">
            <v>Сергей</v>
          </cell>
          <cell r="I6" t="str">
            <v>Валентинович</v>
          </cell>
          <cell r="K6" t="str">
            <v>Ведущий инженер</v>
          </cell>
          <cell r="L6"/>
          <cell r="M6" t="str">
            <v>очередная</v>
          </cell>
          <cell r="N6" t="str">
            <v>административно—технический персонал, с правом испытания оборудования повышенным напряжением</v>
          </cell>
          <cell r="R6" t="str">
            <v>IV до и выше 1000 В</v>
          </cell>
          <cell r="S6" t="str">
            <v>ПТЭЭСиС</v>
          </cell>
          <cell r="V6">
            <v>0.375</v>
          </cell>
        </row>
        <row r="7">
          <cell r="E7" t="str">
            <v>ООО "ИСТОК"</v>
          </cell>
          <cell r="G7" t="str">
            <v>Мелконян</v>
          </cell>
          <cell r="H7" t="str">
            <v>Тигран</v>
          </cell>
          <cell r="I7" t="str">
            <v>Гарникович</v>
          </cell>
          <cell r="K7" t="str">
            <v>Генеральный директор</v>
          </cell>
          <cell r="L7"/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"ВЕЛАСАТ"</v>
          </cell>
          <cell r="G8" t="str">
            <v>Ковальчук</v>
          </cell>
          <cell r="H8" t="str">
            <v>Вадим</v>
          </cell>
          <cell r="I8" t="str">
            <v>Витальевич</v>
          </cell>
          <cell r="K8" t="str">
            <v>Генеральный директор</v>
          </cell>
          <cell r="L8"/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"ВЕЛАСАТ"</v>
          </cell>
          <cell r="G9" t="str">
            <v>Шабаев</v>
          </cell>
          <cell r="H9" t="str">
            <v>Максим</v>
          </cell>
          <cell r="I9" t="str">
            <v>Александрович</v>
          </cell>
          <cell r="K9" t="str">
            <v>Главный инженер</v>
          </cell>
          <cell r="L9"/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"ВЕЛАСАТ"</v>
          </cell>
          <cell r="G10" t="str">
            <v>Ершов</v>
          </cell>
          <cell r="H10" t="str">
            <v>Дмитрий</v>
          </cell>
          <cell r="I10" t="str">
            <v>Дмитриевич</v>
          </cell>
          <cell r="K10" t="str">
            <v>инженер-электрик</v>
          </cell>
          <cell r="L10"/>
          <cell r="M10" t="str">
            <v>очередная</v>
          </cell>
          <cell r="N10" t="str">
            <v>оперативно-ремонтный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"ОБЪЕДИНЕНИЕ ЖК СИСТЕМЫ"</v>
          </cell>
          <cell r="G11" t="str">
            <v>Савилов</v>
          </cell>
          <cell r="H11" t="str">
            <v>Евгений</v>
          </cell>
          <cell r="I11" t="str">
            <v>Иванович</v>
          </cell>
          <cell r="K11" t="str">
            <v>электромонтер по ремонту и обслуживанию электрооборудования</v>
          </cell>
          <cell r="L11"/>
          <cell r="M11" t="str">
            <v>первичная</v>
          </cell>
          <cell r="N11" t="str">
            <v>оперативно-ремонтный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"ОБЪЕДИНЕНИЕ ЖК СИСТЕМЫ"</v>
          </cell>
          <cell r="G12" t="str">
            <v>Синцев</v>
          </cell>
          <cell r="H12" t="str">
            <v>Александр</v>
          </cell>
          <cell r="I12" t="str">
            <v>Сергеевич</v>
          </cell>
          <cell r="K12" t="str">
            <v>электромонтер по ремонту и обслуживанию электрооборудования</v>
          </cell>
          <cell r="L12"/>
          <cell r="M12" t="str">
            <v>первичная</v>
          </cell>
          <cell r="N12" t="str">
            <v>оперативно-ремонтный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"ЦЕМЕНТУМ ЦЕНТР"</v>
          </cell>
          <cell r="G13" t="str">
            <v>Петров</v>
          </cell>
          <cell r="H13" t="str">
            <v>Роман</v>
          </cell>
          <cell r="I13" t="str">
            <v>Сергеевич</v>
          </cell>
          <cell r="K13" t="str">
            <v>Главный энергетик</v>
          </cell>
          <cell r="L13"/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"ЦЕМЕНТУМ ЦЕНТР"</v>
          </cell>
          <cell r="G14" t="str">
            <v>Тарарыкин</v>
          </cell>
          <cell r="H14" t="str">
            <v>Николай</v>
          </cell>
          <cell r="I14" t="str">
            <v>Андреевич</v>
          </cell>
          <cell r="K14" t="str">
            <v>Ведущий инженер электрик</v>
          </cell>
          <cell r="L14"/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"НАЦИОНАЛ ЭНЕРДЖИ"</v>
          </cell>
          <cell r="G15" t="str">
            <v>Хуснутдинов</v>
          </cell>
          <cell r="H15" t="str">
            <v>Азат</v>
          </cell>
          <cell r="I15" t="str">
            <v>Шавкетович</v>
          </cell>
          <cell r="K15" t="str">
            <v>инженер-энергетик</v>
          </cell>
          <cell r="L15"/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"НАЦИОНАЛ ЭНЕРДЖИ"</v>
          </cell>
          <cell r="G16" t="str">
            <v>Вячин</v>
          </cell>
          <cell r="H16" t="str">
            <v>Александр</v>
          </cell>
          <cell r="I16" t="str">
            <v>Евгеньевич</v>
          </cell>
          <cell r="K16" t="str">
            <v>инженер-механик</v>
          </cell>
          <cell r="L16"/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"БАЛАШИХА ЭКСПЛУАТАЦИЯ"</v>
          </cell>
          <cell r="G17" t="str">
            <v>Демченко</v>
          </cell>
          <cell r="H17" t="str">
            <v>Михаил</v>
          </cell>
          <cell r="I17" t="str">
            <v>Михайлович</v>
          </cell>
          <cell r="K17" t="str">
            <v>Инженер по технической эксплуатации</v>
          </cell>
          <cell r="L17"/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"БАЛАШИХА ЭКСПЛУАТАЦИЯ"</v>
          </cell>
          <cell r="G18" t="str">
            <v>Лазарев</v>
          </cell>
          <cell r="H18" t="str">
            <v>Василий</v>
          </cell>
          <cell r="I18" t="str">
            <v>Васильевич</v>
          </cell>
          <cell r="K18" t="str">
            <v>Управляющий жилым комплексом</v>
          </cell>
          <cell r="L18"/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"НПП АСТРОХИМ"</v>
          </cell>
          <cell r="G19" t="str">
            <v>Сироишко</v>
          </cell>
          <cell r="H19" t="str">
            <v>Игорь</v>
          </cell>
          <cell r="I19" t="str">
            <v>Алексеевич</v>
          </cell>
          <cell r="K19" t="str">
            <v>техник-электрик</v>
          </cell>
          <cell r="L19"/>
          <cell r="M19" t="str">
            <v>первичная</v>
          </cell>
          <cell r="N19" t="str">
            <v>оперативно-ремонтный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"НПП АСТРОХИМ"</v>
          </cell>
          <cell r="G20" t="str">
            <v>Зинченко</v>
          </cell>
          <cell r="H20" t="str">
            <v>Дмитрий</v>
          </cell>
          <cell r="I20" t="str">
            <v>Владимирович</v>
          </cell>
          <cell r="K20" t="str">
            <v>техник-электрик</v>
          </cell>
          <cell r="L20"/>
          <cell r="M20" t="str">
            <v>внеочередная</v>
          </cell>
          <cell r="N20" t="str">
            <v>оперативно-ремонтный персонал</v>
          </cell>
          <cell r="R20" t="str">
            <v>III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"НПП АСТРОХИМ"</v>
          </cell>
          <cell r="G21" t="str">
            <v>Тарасенко</v>
          </cell>
          <cell r="H21" t="str">
            <v>Сергей</v>
          </cell>
          <cell r="I21" t="str">
            <v>Александрович</v>
          </cell>
          <cell r="K21" t="str">
            <v>энергетик</v>
          </cell>
          <cell r="L21"/>
          <cell r="M21" t="str">
            <v>внеочередная</v>
          </cell>
          <cell r="N21" t="str">
            <v>оперативно-ремонтный персонал</v>
          </cell>
          <cell r="R21" t="str">
            <v>IV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ИП ПШЕНИЧНЫЙ МИХАИЛ АНДРЕЕВИЧ</v>
          </cell>
          <cell r="G22" t="str">
            <v>Пшеничный</v>
          </cell>
          <cell r="H22" t="str">
            <v>Михаил</v>
          </cell>
          <cell r="I22" t="str">
            <v>Андреевич</v>
          </cell>
          <cell r="K22" t="str">
            <v>Руководитель</v>
          </cell>
          <cell r="L22"/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МУП "ИНЖЕНЕРНЫЕ СЕТИ Г.ДОЛГОПРУДНОГО"</v>
          </cell>
          <cell r="G23" t="str">
            <v>Крылов</v>
          </cell>
          <cell r="H23" t="str">
            <v>Алексей</v>
          </cell>
          <cell r="I23" t="str">
            <v>Михайлович</v>
          </cell>
          <cell r="K23" t="str">
            <v>Начальник участка КИП и А</v>
          </cell>
          <cell r="L23"/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IV до 1000 В</v>
          </cell>
          <cell r="S23" t="str">
            <v>ПТЭЭПЭЭ</v>
          </cell>
          <cell r="V23">
            <v>0.375</v>
          </cell>
        </row>
        <row r="24">
          <cell r="E24" t="str">
            <v>МП "ТЕПЛОЦЕНТРАЛЬ"</v>
          </cell>
          <cell r="G24" t="str">
            <v>Лобова</v>
          </cell>
          <cell r="H24" t="str">
            <v>Татьяна</v>
          </cell>
          <cell r="I24" t="str">
            <v>Михайловна</v>
          </cell>
          <cell r="K24" t="str">
            <v>начальник электротехнического цеха</v>
          </cell>
          <cell r="L24"/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МП "ТЕПЛОЦЕНТРАЛЬ"</v>
          </cell>
          <cell r="G25" t="str">
            <v>Груздев</v>
          </cell>
          <cell r="H25" t="str">
            <v>Игорь</v>
          </cell>
          <cell r="I25" t="str">
            <v>Николаевич</v>
          </cell>
          <cell r="K25" t="str">
            <v>начальник отдела охраны труда</v>
          </cell>
          <cell r="L25"/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IV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МП "ТЕПЛОЦЕНТРАЛЬ"</v>
          </cell>
          <cell r="G26" t="str">
            <v>Литунов</v>
          </cell>
          <cell r="H26" t="str">
            <v>Николай</v>
          </cell>
          <cell r="I26" t="str">
            <v>Сергеевич</v>
          </cell>
          <cell r="K26" t="str">
            <v>заместитель директора-главный инженер</v>
          </cell>
          <cell r="L26"/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"ДИТА-ПЛАСТ"</v>
          </cell>
          <cell r="G27" t="str">
            <v>Иволгин</v>
          </cell>
          <cell r="H27" t="str">
            <v>Дмитрий</v>
          </cell>
          <cell r="I27" t="str">
            <v>Валерьевич</v>
          </cell>
          <cell r="K27" t="str">
            <v>Директор по технологии и новым проектам</v>
          </cell>
          <cell r="L27"/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"СЦТ"</v>
          </cell>
          <cell r="G28" t="str">
            <v>Власов</v>
          </cell>
          <cell r="H28" t="str">
            <v>Денис</v>
          </cell>
          <cell r="I28" t="str">
            <v>Олегович</v>
          </cell>
          <cell r="K28" t="str">
            <v>Начальник термического участка</v>
          </cell>
          <cell r="L28"/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АО "ЭЛЕМЕТ"</v>
          </cell>
          <cell r="G29" t="str">
            <v>Серебряков</v>
          </cell>
          <cell r="H29" t="str">
            <v>Василий</v>
          </cell>
          <cell r="I29" t="str">
            <v>Анатольевич</v>
          </cell>
          <cell r="K29" t="str">
            <v>Инженер-энергетик</v>
          </cell>
          <cell r="L29"/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IV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ФГБОУ ВО МГАФК</v>
          </cell>
          <cell r="G30" t="str">
            <v>Бардин</v>
          </cell>
          <cell r="H30" t="str">
            <v>Илья</v>
          </cell>
          <cell r="I30" t="str">
            <v>Сергеевич</v>
          </cell>
          <cell r="K30" t="str">
            <v>Электромонтер по ремонту и обслуживанию электрооборудования</v>
          </cell>
          <cell r="L30"/>
          <cell r="M30" t="str">
            <v>первичная</v>
          </cell>
          <cell r="N30" t="str">
            <v>ремонтный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"СКС"</v>
          </cell>
          <cell r="G31" t="str">
            <v>Ермакова</v>
          </cell>
          <cell r="H31" t="str">
            <v>Анастасия</v>
          </cell>
          <cell r="I31" t="str">
            <v>Сергеевна</v>
          </cell>
          <cell r="K31" t="str">
            <v>Главный (ведущий) специалист по охране труда</v>
          </cell>
          <cell r="L31"/>
          <cell r="M31" t="str">
            <v>внеочередная</v>
          </cell>
          <cell r="N31" t="str">
            <v>административно—технический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"СКС"</v>
          </cell>
          <cell r="G32" t="str">
            <v>Клименко</v>
          </cell>
          <cell r="H32" t="str">
            <v>Виталий</v>
          </cell>
          <cell r="I32" t="str">
            <v>Геннадьевич</v>
          </cell>
          <cell r="K32" t="str">
            <v>Главный механик</v>
          </cell>
          <cell r="L32"/>
          <cell r="M32" t="str">
            <v>внеочередная</v>
          </cell>
          <cell r="N32" t="str">
            <v>административно—технический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"СКС"</v>
          </cell>
          <cell r="G33" t="str">
            <v>Курсаков</v>
          </cell>
          <cell r="H33" t="str">
            <v>Андрей</v>
          </cell>
          <cell r="I33" t="str">
            <v>Станиславович</v>
          </cell>
          <cell r="K33" t="str">
            <v>Руководитель производственного управления</v>
          </cell>
          <cell r="L33"/>
          <cell r="M33" t="str">
            <v>внеочередная</v>
          </cell>
          <cell r="N33" t="str">
            <v>административно—технический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"СКС"</v>
          </cell>
          <cell r="G34" t="str">
            <v>Махотин</v>
          </cell>
          <cell r="H34" t="str">
            <v>Андрей</v>
          </cell>
          <cell r="I34" t="str">
            <v>Александрович</v>
          </cell>
          <cell r="K34" t="str">
            <v>Инженер КИПиА</v>
          </cell>
          <cell r="L34"/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"Т Д ЩЁЛКОВО"</v>
          </cell>
          <cell r="G35" t="str">
            <v>Кучапин</v>
          </cell>
          <cell r="H35" t="str">
            <v>Владимир</v>
          </cell>
          <cell r="I35" t="str">
            <v>Анатольевич</v>
          </cell>
          <cell r="K35" t="str">
            <v>Заместитель генерального директора по эксплуатации</v>
          </cell>
          <cell r="L35"/>
          <cell r="M35" t="str">
            <v>внеочередная</v>
          </cell>
          <cell r="N35" t="str">
            <v>административно—технический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"Т Д ЩЁЛКОВО"</v>
          </cell>
          <cell r="G36" t="str">
            <v>Воробъев</v>
          </cell>
          <cell r="H36" t="str">
            <v>Виталий</v>
          </cell>
          <cell r="I36" t="str">
            <v>Николаевич</v>
          </cell>
          <cell r="K36" t="str">
            <v>Теплотехник</v>
          </cell>
          <cell r="L36"/>
          <cell r="M36" t="str">
            <v>внеочередная</v>
          </cell>
          <cell r="N36" t="str">
            <v>административно—технический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«ПОДМОСКОВЬЕ-ГСА»</v>
          </cell>
          <cell r="G37" t="str">
            <v>Крылов</v>
          </cell>
          <cell r="H37" t="str">
            <v>Сергей</v>
          </cell>
          <cell r="I37" t="str">
            <v>Алексеевич</v>
          </cell>
          <cell r="K37" t="str">
            <v>Инженер по обслуживанию и ремонту газового оборудования</v>
          </cell>
          <cell r="L37"/>
          <cell r="M37" t="str">
            <v>очередная</v>
          </cell>
          <cell r="N37" t="str">
            <v>ремонтный персонал</v>
          </cell>
          <cell r="R37" t="str">
            <v>III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«ПОДМОСКОВЬЕ-ГСА»</v>
          </cell>
          <cell r="G38" t="str">
            <v>Солостин</v>
          </cell>
          <cell r="H38" t="str">
            <v>Максим</v>
          </cell>
          <cell r="I38" t="str">
            <v>Сергеевич</v>
          </cell>
          <cell r="K38" t="str">
            <v>Мастер по обслуживанию и ремонту газового оборудования</v>
          </cell>
          <cell r="L38"/>
          <cell r="M38" t="str">
            <v>очередная</v>
          </cell>
          <cell r="N38" t="str">
            <v>ремонтный персонал</v>
          </cell>
          <cell r="R38" t="str">
            <v>III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"УЮТ"</v>
          </cell>
          <cell r="G39" t="str">
            <v>Зимин</v>
          </cell>
          <cell r="H39" t="str">
            <v>Александр</v>
          </cell>
          <cell r="I39" t="str">
            <v>Александрович</v>
          </cell>
          <cell r="K39" t="str">
            <v>Инженер энергетик</v>
          </cell>
          <cell r="L39"/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V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"УЮТ"</v>
          </cell>
          <cell r="G40" t="str">
            <v>Павленко</v>
          </cell>
          <cell r="H40" t="str">
            <v>Павел</v>
          </cell>
          <cell r="I40" t="str">
            <v>Сергеевич</v>
          </cell>
          <cell r="K40" t="str">
            <v>Инженер по эксплуатации</v>
          </cell>
          <cell r="L40"/>
          <cell r="M40" t="str">
            <v>первичная</v>
          </cell>
          <cell r="N40" t="str">
            <v>административно—технический персонал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"УЮТ"</v>
          </cell>
          <cell r="G41" t="str">
            <v>Тихонов</v>
          </cell>
          <cell r="H41" t="str">
            <v>Дмитрий</v>
          </cell>
          <cell r="I41" t="str">
            <v>Сергеевич</v>
          </cell>
          <cell r="K41" t="str">
            <v>Руководитель организации</v>
          </cell>
          <cell r="L41"/>
          <cell r="M41" t="str">
            <v>первичная</v>
          </cell>
          <cell r="N41" t="str">
            <v>административно—технический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"УЮТ"</v>
          </cell>
          <cell r="G42" t="str">
            <v>Ткаченко</v>
          </cell>
          <cell r="H42" t="str">
            <v>Екатерина</v>
          </cell>
          <cell r="I42" t="str">
            <v>Леонидовна</v>
          </cell>
          <cell r="K42" t="str">
            <v>Руководитель проекта</v>
          </cell>
          <cell r="L42"/>
          <cell r="M42" t="str">
            <v>первичная</v>
          </cell>
          <cell r="N42" t="str">
            <v>административно—технический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"УЮТ"</v>
          </cell>
          <cell r="G43" t="str">
            <v>Пашков</v>
          </cell>
          <cell r="H43" t="str">
            <v>Павел</v>
          </cell>
          <cell r="I43" t="str">
            <v>Вячеславович</v>
          </cell>
          <cell r="K43" t="str">
            <v>Руководитель отдела</v>
          </cell>
          <cell r="L43"/>
          <cell r="M43" t="str">
            <v>первичная</v>
          </cell>
          <cell r="N43" t="str">
            <v>административно—технический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"ЛЕКОМ"</v>
          </cell>
          <cell r="G44" t="str">
            <v>Авдеев</v>
          </cell>
          <cell r="H44" t="str">
            <v>Валерий</v>
          </cell>
          <cell r="I44" t="str">
            <v>Сергеевич</v>
          </cell>
          <cell r="K44" t="str">
            <v>Инженер по ремонту оргтехники</v>
          </cell>
          <cell r="L44"/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"СПАССКИЙ И ПАРТНЕРЫ"</v>
          </cell>
          <cell r="G45" t="str">
            <v>Стягов</v>
          </cell>
          <cell r="H45" t="str">
            <v>Кирилл</v>
          </cell>
          <cell r="I45" t="str">
            <v>Андреевич</v>
          </cell>
          <cell r="K45" t="str">
            <v>Специалист по охране труда и технике безопасности</v>
          </cell>
          <cell r="L45"/>
          <cell r="M45" t="str">
            <v>первичная</v>
          </cell>
          <cell r="N45" t="str">
            <v>контролирующий электроустановки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"СМАРТВЭЙ"</v>
          </cell>
          <cell r="G46" t="str">
            <v>Лунгу</v>
          </cell>
          <cell r="H46" t="str">
            <v>Валентин</v>
          </cell>
          <cell r="I46" t="str">
            <v/>
          </cell>
          <cell r="K46" t="str">
            <v>менеджер</v>
          </cell>
          <cell r="L46"/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IV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ЗАО "МАТВЕЕВСКОЕ"</v>
          </cell>
          <cell r="G47" t="str">
            <v>Изотов</v>
          </cell>
          <cell r="H47" t="str">
            <v>Алексей</v>
          </cell>
          <cell r="I47" t="str">
            <v>Викторович</v>
          </cell>
          <cell r="K47" t="str">
            <v>Инженер-электрик</v>
          </cell>
          <cell r="L47"/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"ЛЮКСПОЛИХИМ"</v>
          </cell>
          <cell r="G48" t="str">
            <v>Матвеев</v>
          </cell>
          <cell r="H48" t="str">
            <v>Андрей</v>
          </cell>
          <cell r="I48" t="str">
            <v>Викторович</v>
          </cell>
          <cell r="K48" t="str">
            <v>Главный инженер</v>
          </cell>
          <cell r="L48"/>
          <cell r="M48" t="str">
            <v>внеочередная</v>
          </cell>
          <cell r="N48" t="str">
            <v>административно—технический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АО "УК "КМК"</v>
          </cell>
          <cell r="G49" t="str">
            <v>Глазов</v>
          </cell>
          <cell r="H49" t="str">
            <v>Сергей</v>
          </cell>
          <cell r="I49" t="str">
            <v>Вячеславович</v>
          </cell>
          <cell r="K49" t="str">
            <v>слесарь-сборщик 1 разряда</v>
          </cell>
          <cell r="L49"/>
          <cell r="M49" t="str">
            <v>первичная</v>
          </cell>
          <cell r="N49" t="str">
            <v>оперативно-ремонтный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"КВАРТАЛ-2005"</v>
          </cell>
          <cell r="G50" t="str">
            <v>Слепнев</v>
          </cell>
          <cell r="H50" t="str">
            <v>Владимир</v>
          </cell>
          <cell r="I50" t="str">
            <v>Владимирович</v>
          </cell>
          <cell r="K50" t="str">
            <v>Мастер по электрохозяйству</v>
          </cell>
          <cell r="L50"/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IV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"СТИКТРЕЙД"</v>
          </cell>
          <cell r="G51" t="str">
            <v>Иванов</v>
          </cell>
          <cell r="H51" t="str">
            <v>Михаил</v>
          </cell>
          <cell r="I51" t="str">
            <v>Игоревич</v>
          </cell>
          <cell r="K51" t="str">
            <v>Руководитель производства</v>
          </cell>
          <cell r="L51"/>
          <cell r="M51" t="str">
            <v>первичная</v>
          </cell>
          <cell r="N51" t="str">
            <v>административно—технический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"СТИКТРЕЙД"</v>
          </cell>
          <cell r="G52" t="str">
            <v>Гудков</v>
          </cell>
          <cell r="H52" t="str">
            <v>Александр</v>
          </cell>
          <cell r="I52" t="str">
            <v>Александрович</v>
          </cell>
          <cell r="K52" t="str">
            <v>Оператор станка</v>
          </cell>
          <cell r="L52"/>
          <cell r="M52" t="str">
            <v>первичная</v>
          </cell>
          <cell r="N52" t="str">
            <v>административно—технический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"СТИКТРЕЙД"</v>
          </cell>
          <cell r="G53" t="str">
            <v>Ненадкин</v>
          </cell>
          <cell r="H53" t="str">
            <v>Евгений</v>
          </cell>
          <cell r="I53" t="str">
            <v>Николаевич</v>
          </cell>
          <cell r="K53" t="str">
            <v>Оператор станка</v>
          </cell>
          <cell r="L53"/>
          <cell r="M53" t="str">
            <v>первичная</v>
          </cell>
          <cell r="N53" t="str">
            <v>административно—технический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МП "ТЕПЛОЦЕНТРАЛЬ"</v>
          </cell>
          <cell r="G54" t="str">
            <v>Шульженко</v>
          </cell>
          <cell r="H54" t="str">
            <v>Сергей</v>
          </cell>
          <cell r="I54" t="str">
            <v>Иванович</v>
          </cell>
          <cell r="K54" t="str">
            <v>заместитель главного инженера</v>
          </cell>
          <cell r="L54"/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III до и выше 1000 В</v>
          </cell>
          <cell r="S54" t="str">
            <v>ПТЭЭПЭЭ</v>
          </cell>
          <cell r="V54">
            <v>0.39583333333333331</v>
          </cell>
        </row>
        <row r="55">
          <cell r="E55" t="str">
            <v>ООО "ОСНОВА СЕРВИС"</v>
          </cell>
          <cell r="G55" t="str">
            <v>Моисеенков</v>
          </cell>
          <cell r="H55" t="str">
            <v>Игорь</v>
          </cell>
          <cell r="I55" t="str">
            <v>Владимирович</v>
          </cell>
          <cell r="K55" t="str">
            <v>Инженер выездных работ г. Смоленск</v>
          </cell>
          <cell r="L55"/>
          <cell r="M55" t="str">
            <v>первичная</v>
          </cell>
          <cell r="N55" t="str">
            <v>административно—технический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"БЕТОН СЕВЕР"</v>
          </cell>
          <cell r="G56" t="str">
            <v>Карпунькин</v>
          </cell>
          <cell r="H56" t="str">
            <v>Николай</v>
          </cell>
          <cell r="I56" t="str">
            <v>Николаевич</v>
          </cell>
          <cell r="K56" t="str">
            <v>Инженер-электрик</v>
          </cell>
          <cell r="L56"/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"БЕТОН СЕВЕР"</v>
          </cell>
          <cell r="G57" t="str">
            <v>Струневский</v>
          </cell>
          <cell r="H57" t="str">
            <v>Дмитрий</v>
          </cell>
          <cell r="I57" t="str">
            <v>Сергеевич</v>
          </cell>
          <cell r="K57" t="str">
            <v>Слесарь-электрик</v>
          </cell>
          <cell r="L57"/>
          <cell r="M57" t="str">
            <v>очередная</v>
          </cell>
          <cell r="N57" t="str">
            <v>оперативно-ремонтный персонал</v>
          </cell>
          <cell r="R57" t="str">
            <v>III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ПК "МЕКОС"</v>
          </cell>
          <cell r="G58" t="str">
            <v>Чехлов</v>
          </cell>
          <cell r="H58" t="str">
            <v>Сергей</v>
          </cell>
          <cell r="I58" t="str">
            <v>Викторович</v>
          </cell>
          <cell r="K58" t="str">
            <v>Старший мастер</v>
          </cell>
          <cell r="L58"/>
          <cell r="M58" t="str">
            <v>первичная</v>
          </cell>
          <cell r="N58" t="str">
            <v>административно—технический персонал</v>
          </cell>
          <cell r="R58" t="str">
            <v>II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ФГБУ "ОС "ПОДМОСКОВЬЕ"</v>
          </cell>
          <cell r="G59" t="str">
            <v>Романенков</v>
          </cell>
          <cell r="H59" t="str">
            <v>Геннадий</v>
          </cell>
          <cell r="I59" t="str">
            <v>Васильевич</v>
          </cell>
          <cell r="K59" t="str">
            <v>начальник службы энергообеспечения</v>
          </cell>
          <cell r="L59"/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IV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ФГБУ "ОС "ПОДМОСКОВЬЕ"</v>
          </cell>
          <cell r="G60" t="str">
            <v>Кобылев</v>
          </cell>
          <cell r="H60" t="str">
            <v>Андрей</v>
          </cell>
          <cell r="I60" t="str">
            <v>Викторович</v>
          </cell>
          <cell r="K60" t="str">
            <v>начальник службы теплоснабжения</v>
          </cell>
          <cell r="L60"/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IV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МУП "УЭ"</v>
          </cell>
          <cell r="G61" t="str">
            <v>Косов</v>
          </cell>
          <cell r="H61" t="str">
            <v>Алексей</v>
          </cell>
          <cell r="I61" t="str">
            <v>Владимирович</v>
          </cell>
          <cell r="K61" t="str">
            <v>Энергетик КТС</v>
          </cell>
          <cell r="L61"/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"ФОРМА СТИЛЬ"</v>
          </cell>
          <cell r="G62" t="str">
            <v>Краснощеков</v>
          </cell>
          <cell r="H62" t="str">
            <v>Андрей</v>
          </cell>
          <cell r="I62" t="str">
            <v>Николаевич</v>
          </cell>
          <cell r="K62" t="str">
            <v>Электромеханик</v>
          </cell>
          <cell r="L62"/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"ТЕПЛОСЕРВИС-М"</v>
          </cell>
          <cell r="G63" t="str">
            <v>Журавлёв</v>
          </cell>
          <cell r="H63" t="str">
            <v>Александр</v>
          </cell>
          <cell r="I63" t="str">
            <v>Александрович</v>
          </cell>
          <cell r="K63" t="str">
            <v>Главный инженер</v>
          </cell>
          <cell r="L63"/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IV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"НОВАТЭК-СПГ ТОПЛИВО КАШИРА"</v>
          </cell>
          <cell r="G64" t="str">
            <v>Треухов</v>
          </cell>
          <cell r="H64" t="str">
            <v>Александр</v>
          </cell>
          <cell r="I64" t="str">
            <v>Николаевич</v>
          </cell>
          <cell r="K64" t="str">
            <v>Главный специалист АСУ ТП</v>
          </cell>
          <cell r="L64"/>
          <cell r="M64" t="str">
            <v>первичная</v>
          </cell>
          <cell r="N64" t="str">
            <v>административно—технический персонал</v>
          </cell>
          <cell r="R64" t="str">
            <v>II до 1000 В</v>
          </cell>
          <cell r="S64" t="str">
            <v>ПТЭЭСиС</v>
          </cell>
          <cell r="V64">
            <v>0.41666666666666669</v>
          </cell>
        </row>
        <row r="65">
          <cell r="E65" t="str">
            <v>ООО "ИНТЕГРА"</v>
          </cell>
          <cell r="G65" t="str">
            <v>Вахреев</v>
          </cell>
          <cell r="H65" t="str">
            <v>Евгений</v>
          </cell>
          <cell r="I65" t="str">
            <v>Александрович</v>
          </cell>
          <cell r="K65" t="str">
            <v>Инженер-программист</v>
          </cell>
          <cell r="L65"/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V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"ИНТЕГРА"</v>
          </cell>
          <cell r="G66" t="str">
            <v>Вилков</v>
          </cell>
          <cell r="H66" t="str">
            <v>Сергей</v>
          </cell>
          <cell r="I66" t="str">
            <v>Владимирович</v>
          </cell>
          <cell r="K66" t="str">
            <v>Ведущий инженер-программист</v>
          </cell>
          <cell r="L66"/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V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"ЗИЛАНДИЯ"</v>
          </cell>
          <cell r="G67" t="str">
            <v>Першин</v>
          </cell>
          <cell r="H67" t="str">
            <v>Дмитрий</v>
          </cell>
          <cell r="I67" t="str">
            <v>Валерьевич</v>
          </cell>
          <cell r="K67" t="str">
            <v>Техник по обслуживанию зданий</v>
          </cell>
          <cell r="L67"/>
          <cell r="M67" t="str">
            <v>первичная</v>
          </cell>
          <cell r="N67" t="str">
            <v>оперативно-ремонтный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"БУНЬКОВО МЕНЕДЖМЕНТ"</v>
          </cell>
          <cell r="G68" t="str">
            <v>Попов</v>
          </cell>
          <cell r="H68" t="str">
            <v>Александр</v>
          </cell>
          <cell r="I68" t="str">
            <v>Анатольевич</v>
          </cell>
          <cell r="K68" t="str">
            <v>Электромонтер</v>
          </cell>
          <cell r="L68"/>
          <cell r="M68" t="str">
            <v>очередная</v>
          </cell>
          <cell r="N68" t="str">
            <v>оперативно-ремонтный персонал</v>
          </cell>
          <cell r="R68" t="str">
            <v>IV до и выше 1000 В</v>
          </cell>
          <cell r="S68" t="str">
            <v>ПТЭЭПЭЭ</v>
          </cell>
          <cell r="V68">
            <v>0.4375</v>
          </cell>
        </row>
        <row r="69">
          <cell r="E69" t="str">
            <v>ООО "ЗИЛАНДИЯ"</v>
          </cell>
          <cell r="G69" t="str">
            <v>Шевченко</v>
          </cell>
          <cell r="H69" t="str">
            <v>Олег</v>
          </cell>
          <cell r="I69" t="str">
            <v>Геннадьевич</v>
          </cell>
          <cell r="K69" t="str">
            <v>Начальник смены</v>
          </cell>
          <cell r="L69"/>
          <cell r="M69" t="str">
            <v>первичная</v>
          </cell>
          <cell r="N69" t="str">
            <v>административно—технический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"БУНЬКОВО МЕНЕДЖМЕНТ"</v>
          </cell>
          <cell r="G70" t="str">
            <v>Егоров</v>
          </cell>
          <cell r="H70" t="str">
            <v>Денис</v>
          </cell>
          <cell r="I70" t="str">
            <v>Валерьянович</v>
          </cell>
          <cell r="K70" t="str">
            <v>диспетчер</v>
          </cell>
          <cell r="L70"/>
          <cell r="M70" t="str">
            <v>очередная</v>
          </cell>
          <cell r="N70" t="str">
            <v>оперативно-ремонтный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"ЗИЛАНДИЯ"</v>
          </cell>
          <cell r="G71" t="str">
            <v>Ламков</v>
          </cell>
          <cell r="H71" t="str">
            <v>Сергей</v>
          </cell>
          <cell r="I71" t="str">
            <v>Валерьевич</v>
          </cell>
          <cell r="K71" t="str">
            <v>Начальник смены</v>
          </cell>
          <cell r="L71"/>
          <cell r="M71" t="str">
            <v>первичная</v>
          </cell>
          <cell r="N71" t="str">
            <v>административно—технический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"БУНЬКОВО МЕНЕДЖМЕНТ"</v>
          </cell>
          <cell r="G72" t="str">
            <v>Притуляк</v>
          </cell>
          <cell r="H72" t="str">
            <v>Владимир</v>
          </cell>
          <cell r="I72" t="str">
            <v>Иванович</v>
          </cell>
          <cell r="K72" t="str">
            <v>диспетчер</v>
          </cell>
          <cell r="L72"/>
          <cell r="M72" t="str">
            <v>очередная</v>
          </cell>
          <cell r="N72" t="str">
            <v>оперативно-ремонтный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"ЗИЛАНДИЯ"</v>
          </cell>
          <cell r="G73" t="str">
            <v>Ротарь</v>
          </cell>
          <cell r="H73" t="str">
            <v>Вячеслав</v>
          </cell>
          <cell r="I73" t="str">
            <v>Иванович</v>
          </cell>
          <cell r="K73" t="str">
            <v>Начальник склада</v>
          </cell>
          <cell r="L73"/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III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"БУНЬКОВО МЕНЕДЖМЕНТ"</v>
          </cell>
          <cell r="G74" t="str">
            <v>Николаенко</v>
          </cell>
          <cell r="H74" t="str">
            <v>Андрей</v>
          </cell>
          <cell r="I74" t="str">
            <v>Викторович</v>
          </cell>
          <cell r="K74" t="str">
            <v>диспетчер</v>
          </cell>
          <cell r="L74"/>
          <cell r="M74" t="str">
            <v>очередная</v>
          </cell>
          <cell r="N74" t="str">
            <v>оперативно-ремонтный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"МАРКЕТ-ТОРП"</v>
          </cell>
          <cell r="G75" t="str">
            <v>Канарев</v>
          </cell>
          <cell r="H75" t="str">
            <v>Александр</v>
          </cell>
          <cell r="I75" t="str">
            <v>Николаевич</v>
          </cell>
          <cell r="K75" t="str">
            <v>Электромонтер</v>
          </cell>
          <cell r="L75"/>
          <cell r="M75" t="str">
            <v>очередная</v>
          </cell>
          <cell r="N75" t="str">
            <v>ремонтный персонал</v>
          </cell>
          <cell r="R75" t="str">
            <v>IV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"ВЕРТИКАЛЬНОЕ МОЩЕНИЕ"</v>
          </cell>
          <cell r="G76" t="str">
            <v>Тищук</v>
          </cell>
          <cell r="H76" t="str">
            <v>Дмитрий</v>
          </cell>
          <cell r="I76" t="str">
            <v>Сергеевич</v>
          </cell>
          <cell r="K76" t="str">
            <v>Инженер-электрик</v>
          </cell>
          <cell r="L76"/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IV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"ВЕРТИКАЛЬНОЕ МОЩЕНИЕ"</v>
          </cell>
          <cell r="G77" t="str">
            <v>Чеченев</v>
          </cell>
          <cell r="H77" t="str">
            <v>Павел</v>
          </cell>
          <cell r="I77" t="str">
            <v>Александрович</v>
          </cell>
          <cell r="K77" t="str">
            <v>Слесарь-электрик</v>
          </cell>
          <cell r="L77"/>
          <cell r="M77" t="str">
            <v>очередная</v>
          </cell>
          <cell r="N77" t="str">
            <v>оперативно-ремонтный персонал</v>
          </cell>
          <cell r="R77" t="str">
            <v>III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"ВЕРТИКАЛЬНОЕ МОЩЕНИЕ"</v>
          </cell>
          <cell r="G78" t="str">
            <v>Портяной</v>
          </cell>
          <cell r="H78" t="str">
            <v>Артем</v>
          </cell>
          <cell r="I78" t="str">
            <v>Юрьевич</v>
          </cell>
          <cell r="K78" t="str">
            <v>Слесарь-электрик</v>
          </cell>
          <cell r="L78"/>
          <cell r="M78" t="str">
            <v>очередная</v>
          </cell>
          <cell r="N78" t="str">
            <v>оперативно-ремонтный персонал</v>
          </cell>
          <cell r="R78" t="str">
            <v>III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"ВЕРТИКАЛЬНОЕ МОЩЕНИЕ"</v>
          </cell>
          <cell r="G79" t="str">
            <v>Тляумбетов</v>
          </cell>
          <cell r="H79" t="str">
            <v>Юлиан</v>
          </cell>
          <cell r="I79" t="str">
            <v>Файзурахманович</v>
          </cell>
          <cell r="K79" t="str">
            <v>Слесарь-электрик</v>
          </cell>
          <cell r="L79"/>
          <cell r="M79" t="str">
            <v>очередная</v>
          </cell>
          <cell r="N79" t="str">
            <v>оперативно-ремонтный персонал</v>
          </cell>
          <cell r="R79" t="str">
            <v>III до 1000 В</v>
          </cell>
          <cell r="S79" t="str">
            <v>ПТЭЭПЭЭ</v>
          </cell>
          <cell r="V79">
            <v>0.45833333333333331</v>
          </cell>
        </row>
        <row r="80">
          <cell r="E80" t="str">
            <v>ООО "ЦЕНТРОБЛЭНЕРГО"</v>
          </cell>
          <cell r="G80" t="str">
            <v>Пашков</v>
          </cell>
          <cell r="H80" t="str">
            <v>Сергей</v>
          </cell>
          <cell r="I80" t="str">
            <v>Павлович</v>
          </cell>
          <cell r="K80" t="str">
            <v>Диспетчер</v>
          </cell>
          <cell r="L80"/>
          <cell r="M80" t="str">
            <v>очередная</v>
          </cell>
          <cell r="N80" t="str">
            <v>диспетчерский персонал</v>
          </cell>
          <cell r="R80" t="str">
            <v>V до и выше 1000 В</v>
          </cell>
          <cell r="S80" t="str">
            <v>ПТЭЭСиС</v>
          </cell>
          <cell r="V80">
            <v>0.45833333333333331</v>
          </cell>
        </row>
        <row r="81">
          <cell r="E81" t="str">
            <v>АО "ЭЛЕМЕТ"</v>
          </cell>
          <cell r="G81" t="str">
            <v>Жарков</v>
          </cell>
          <cell r="H81" t="str">
            <v>Юрий</v>
          </cell>
          <cell r="I81" t="str">
            <v>Викторович</v>
          </cell>
          <cell r="K81" t="str">
            <v>Инженер-электрик</v>
          </cell>
          <cell r="L81"/>
          <cell r="M81" t="str">
            <v>очередная</v>
          </cell>
          <cell r="N81" t="str">
            <v>административно—технический персонал</v>
          </cell>
          <cell r="R81" t="str">
            <v>IV до 1000 В</v>
          </cell>
          <cell r="S81" t="str">
            <v>ПТЭЭПЭЭ</v>
          </cell>
          <cell r="V81">
            <v>0.45833333333333331</v>
          </cell>
        </row>
        <row r="82">
          <cell r="E82" t="str">
            <v>ООО "КОМПЛЕКСНАЯ ДИАГНОСТИКА"</v>
          </cell>
          <cell r="G82" t="str">
            <v>Минеев</v>
          </cell>
          <cell r="H82" t="str">
            <v>Владимир</v>
          </cell>
          <cell r="I82" t="str">
            <v>Николаевич</v>
          </cell>
          <cell r="K82" t="str">
            <v>инженер</v>
          </cell>
          <cell r="L82"/>
          <cell r="M82" t="str">
            <v>очередная</v>
          </cell>
          <cell r="N82" t="str">
            <v>административно—технический персонал</v>
          </cell>
          <cell r="R82" t="str">
            <v>V до и выше 1000 В</v>
          </cell>
          <cell r="S82" t="str">
            <v>ПТЭЭСиС</v>
          </cell>
          <cell r="V82">
            <v>0.45833333333333331</v>
          </cell>
        </row>
        <row r="83">
          <cell r="E83" t="str">
            <v>АО "КРОТЕКС"</v>
          </cell>
          <cell r="G83" t="str">
            <v>Лабзин</v>
          </cell>
          <cell r="H83" t="str">
            <v>Сергей</v>
          </cell>
          <cell r="I83" t="str">
            <v>Николаевич</v>
          </cell>
          <cell r="K83" t="str">
            <v>Главный энергетик</v>
          </cell>
          <cell r="L83"/>
          <cell r="M83" t="str">
            <v>внеочередная</v>
          </cell>
          <cell r="N83" t="str">
            <v>административно—технический персонал</v>
          </cell>
          <cell r="R83" t="str">
            <v>II до и выше 1000 В</v>
          </cell>
          <cell r="S83" t="str">
            <v>ПТЭЭПЭЭ</v>
          </cell>
          <cell r="V83">
            <v>0.45833333333333331</v>
          </cell>
        </row>
        <row r="84">
          <cell r="E84" t="str">
            <v>ООО "ЦЕНТРОБЛЭНЕРГО"</v>
          </cell>
          <cell r="G84" t="str">
            <v>Панков</v>
          </cell>
          <cell r="H84" t="str">
            <v>Олег</v>
          </cell>
          <cell r="I84" t="str">
            <v>Викторович</v>
          </cell>
          <cell r="K84" t="str">
            <v>Диспетчер</v>
          </cell>
          <cell r="L84"/>
          <cell r="M84" t="str">
            <v>очередная</v>
          </cell>
          <cell r="N84" t="str">
            <v>диспетчерский персонал</v>
          </cell>
          <cell r="R84" t="str">
            <v>V до и выше 1000 В</v>
          </cell>
          <cell r="S84" t="str">
            <v>ПТЭЭСиС</v>
          </cell>
          <cell r="V84">
            <v>0.45833333333333331</v>
          </cell>
        </row>
        <row r="85">
          <cell r="E85" t="str">
            <v>ФГУП "РСУ" УПРАВЛЕНИЯ ДЕЛАМИ ПРЕЗИДЕНТА РОССИЙСКОЙ ФЕДЕРАЦИИ</v>
          </cell>
          <cell r="G85" t="str">
            <v>Томашевский</v>
          </cell>
          <cell r="H85" t="str">
            <v>Александр</v>
          </cell>
          <cell r="I85" t="str">
            <v>Владимирович</v>
          </cell>
          <cell r="K85" t="str">
            <v>старший мастер отдела энергообеспечения ПТБ "Архангельское"</v>
          </cell>
          <cell r="L85"/>
          <cell r="M85" t="str">
            <v>внеочередная</v>
          </cell>
          <cell r="N85" t="str">
            <v>административно—технический персонал</v>
          </cell>
          <cell r="R85" t="str">
            <v>III до 1000 В</v>
          </cell>
          <cell r="S85" t="str">
            <v>ПТЭЭПЭЭ</v>
          </cell>
          <cell r="V85">
            <v>0.45833333333333331</v>
          </cell>
        </row>
        <row r="86">
          <cell r="E86" t="str">
            <v>ФГУП "РСУ" УПРАВЛЕНИЯ ДЕЛАМИ ПРЕЗИДЕНТА РОССИЙСКОЙ ФЕДЕРАЦИИ</v>
          </cell>
          <cell r="G86" t="str">
            <v>Ширяков</v>
          </cell>
          <cell r="H86" t="str">
            <v>Вячеслав</v>
          </cell>
          <cell r="I86" t="str">
            <v>Александрович</v>
          </cell>
          <cell r="K86" t="str">
            <v>электромонтер по ремонту и обслуживанию электрооборудования отдела энергообеспечения ПТБ "Архангельское"</v>
          </cell>
          <cell r="L86"/>
          <cell r="M86" t="str">
            <v>внеочередная</v>
          </cell>
          <cell r="N86" t="str">
            <v>оперативно-ремонтный персонал</v>
          </cell>
          <cell r="R86" t="str">
            <v>IV до 1000 В</v>
          </cell>
          <cell r="S86" t="str">
            <v>ПТЭЭПЭЭ</v>
          </cell>
          <cell r="V86">
            <v>0.45833333333333331</v>
          </cell>
        </row>
        <row r="87">
          <cell r="E87" t="str">
            <v>ООО "ЭЛАР"</v>
          </cell>
          <cell r="G87" t="str">
            <v>Новиков</v>
          </cell>
          <cell r="H87" t="str">
            <v>Никита</v>
          </cell>
          <cell r="I87" t="str">
            <v>Анатольевич</v>
          </cell>
          <cell r="K87" t="str">
            <v>Руководитель департамента сопровождения и развития ИТ-сервисов</v>
          </cell>
          <cell r="L87"/>
          <cell r="M87" t="str">
            <v>внеочередная</v>
          </cell>
          <cell r="N87" t="str">
            <v>административно—технический персонал</v>
          </cell>
          <cell r="R87" t="str">
            <v>IV до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>ООО "ИНОКС"</v>
          </cell>
          <cell r="G88" t="str">
            <v>Кремнёв</v>
          </cell>
          <cell r="H88" t="str">
            <v>Ростислав</v>
          </cell>
          <cell r="I88" t="str">
            <v>Сергеевич</v>
          </cell>
          <cell r="K88" t="str">
            <v>Генеральный директор</v>
          </cell>
          <cell r="L88"/>
          <cell r="M88" t="str">
            <v>внеочередная</v>
          </cell>
          <cell r="N88" t="str">
            <v>административно—технический персонал</v>
          </cell>
          <cell r="R88" t="str">
            <v>IV до 1000 В</v>
          </cell>
          <cell r="S88" t="str">
            <v>ПТЭЭСиС</v>
          </cell>
          <cell r="V88">
            <v>0.45833333333333331</v>
          </cell>
        </row>
        <row r="89">
          <cell r="E89" t="str">
            <v>ООО "КМК"</v>
          </cell>
          <cell r="G89" t="str">
            <v>Адамчук</v>
          </cell>
          <cell r="H89" t="str">
            <v>Максим</v>
          </cell>
          <cell r="I89" t="str">
            <v>Александрович</v>
          </cell>
          <cell r="K89" t="str">
            <v>Начальник производства</v>
          </cell>
          <cell r="L89"/>
          <cell r="M89" t="str">
            <v>очередная</v>
          </cell>
          <cell r="N89" t="str">
            <v>административно—технический персонал</v>
          </cell>
          <cell r="R89" t="str">
            <v>III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"КМК"</v>
          </cell>
          <cell r="G90" t="str">
            <v>Кириков</v>
          </cell>
          <cell r="H90" t="str">
            <v>Денис</v>
          </cell>
          <cell r="I90" t="str">
            <v>Александрович</v>
          </cell>
          <cell r="K90" t="str">
            <v>Инженер КИПиА</v>
          </cell>
          <cell r="L90"/>
          <cell r="M90" t="str">
            <v>очередная</v>
          </cell>
          <cell r="N90" t="str">
            <v>административно—технический персонал</v>
          </cell>
          <cell r="R90" t="str">
            <v>III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"КМК"</v>
          </cell>
          <cell r="G91" t="str">
            <v>Костров</v>
          </cell>
          <cell r="H91" t="str">
            <v>Евгений</v>
          </cell>
          <cell r="I91" t="str">
            <v>Александрович</v>
          </cell>
          <cell r="K91" t="str">
            <v>Главный механик</v>
          </cell>
          <cell r="L91"/>
          <cell r="M91" t="str">
            <v>очередная</v>
          </cell>
          <cell r="N91" t="str">
            <v>административно—технический персонал</v>
          </cell>
          <cell r="R91" t="str">
            <v>III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ФГБУ "РРЦ "ДЕТСТВО" МИНЗДРАВА РОССИИ</v>
          </cell>
          <cell r="G92" t="str">
            <v>Рахаев</v>
          </cell>
          <cell r="H92" t="str">
            <v>Дмитрий</v>
          </cell>
          <cell r="I92" t="str">
            <v>Михайлович</v>
          </cell>
          <cell r="K92" t="str">
            <v>Ведущий инженер электросвязи</v>
          </cell>
          <cell r="L92"/>
          <cell r="M92" t="str">
            <v>очередная</v>
          </cell>
          <cell r="N92" t="str">
            <v>административно—технический персонал</v>
          </cell>
          <cell r="R92" t="str">
            <v>III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ФГБУ "РРЦ "ДЕТСТВО" МИНЗДРАВА РОССИИ</v>
          </cell>
          <cell r="G93" t="str">
            <v>Горшков</v>
          </cell>
          <cell r="H93" t="str">
            <v>Александр</v>
          </cell>
          <cell r="I93" t="str">
            <v>Владимирович</v>
          </cell>
          <cell r="K93" t="str">
            <v>Электромонтер</v>
          </cell>
          <cell r="L93"/>
          <cell r="M93" t="str">
            <v>очередная</v>
          </cell>
          <cell r="N93" t="str">
            <v>оперативно-ремонтный персонал</v>
          </cell>
          <cell r="R93" t="str">
            <v>III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ФГБУ "РРЦ "ДЕТСТВО" МИНЗДРАВА РОССИИ</v>
          </cell>
          <cell r="G94" t="str">
            <v>Ковешников</v>
          </cell>
          <cell r="H94" t="str">
            <v>Владимир</v>
          </cell>
          <cell r="I94" t="str">
            <v>Александрович</v>
          </cell>
          <cell r="K94" t="str">
            <v>электромонтер</v>
          </cell>
          <cell r="L94"/>
          <cell r="M94" t="str">
            <v>очередная</v>
          </cell>
          <cell r="N94" t="str">
            <v>оперативно-ремонтный персонал</v>
          </cell>
          <cell r="R94" t="str">
            <v>III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ФГБУ "РРЦ "ДЕТСТВО" МИНЗДРАВА РОССИИ</v>
          </cell>
          <cell r="G95" t="str">
            <v>Дунаев</v>
          </cell>
          <cell r="H95" t="str">
            <v>Сергей</v>
          </cell>
          <cell r="I95" t="str">
            <v>Михайлович</v>
          </cell>
          <cell r="K95" t="str">
            <v>электромонтер</v>
          </cell>
          <cell r="L95"/>
          <cell r="M95" t="str">
            <v>очередная</v>
          </cell>
          <cell r="N95" t="str">
            <v>оперативно-ремонтный персонал</v>
          </cell>
          <cell r="R95" t="str">
            <v>III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ФГБУ "РРЦ "ДЕТСТВО" МИНЗДРАВА РОССИИ</v>
          </cell>
          <cell r="G96" t="str">
            <v>Силкин</v>
          </cell>
          <cell r="H96" t="str">
            <v>Юрий</v>
          </cell>
          <cell r="I96" t="str">
            <v>Алексеевич</v>
          </cell>
          <cell r="K96" t="str">
            <v>электромонтер</v>
          </cell>
          <cell r="L96"/>
          <cell r="M96" t="str">
            <v>очередная</v>
          </cell>
          <cell r="N96" t="str">
            <v>оперативно-ремонтный персонал</v>
          </cell>
          <cell r="R96" t="str">
            <v>III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"КИА"</v>
          </cell>
          <cell r="G97" t="str">
            <v>Бобылев</v>
          </cell>
          <cell r="H97" t="str">
            <v>Александр</v>
          </cell>
          <cell r="I97" t="str">
            <v>Александрович</v>
          </cell>
          <cell r="K97" t="str">
            <v>Электромонтер</v>
          </cell>
          <cell r="L97"/>
          <cell r="M97" t="str">
            <v>внеочередная</v>
          </cell>
          <cell r="N97" t="str">
            <v>оперативно-ремонтный персонал</v>
          </cell>
          <cell r="R97" t="str">
            <v>III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"КИА"</v>
          </cell>
          <cell r="G98" t="str">
            <v>Мусин</v>
          </cell>
          <cell r="H98" t="str">
            <v>Павел</v>
          </cell>
          <cell r="I98" t="str">
            <v>Олегович</v>
          </cell>
          <cell r="K98" t="str">
            <v>Электромонтер</v>
          </cell>
          <cell r="L98"/>
          <cell r="M98" t="str">
            <v>первичная</v>
          </cell>
          <cell r="N98" t="str">
            <v>оперативно-ремонтный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АО "ВОСКРЕСЕНСК-ХИМВОЛОКНО"</v>
          </cell>
          <cell r="G99" t="str">
            <v>Ахмедов</v>
          </cell>
          <cell r="H99" t="str">
            <v>Решат</v>
          </cell>
          <cell r="I99" t="str">
            <v>Рефатович</v>
          </cell>
          <cell r="K99" t="str">
            <v>Главный инженер</v>
          </cell>
          <cell r="L99"/>
          <cell r="M99" t="str">
            <v>очередная</v>
          </cell>
          <cell r="N99" t="str">
            <v>административно—технический персонал</v>
          </cell>
          <cell r="R99" t="str">
            <v>V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"КОНТУР"</v>
          </cell>
          <cell r="G100" t="str">
            <v>Луняев</v>
          </cell>
          <cell r="H100" t="str">
            <v>Максим</v>
          </cell>
          <cell r="I100" t="str">
            <v>Александрович</v>
          </cell>
          <cell r="K100" t="str">
            <v>инженер по наладке и испытаниям</v>
          </cell>
          <cell r="L100"/>
          <cell r="M100" t="str">
            <v>первичная</v>
          </cell>
          <cell r="N100" t="str">
            <v>ремонтный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"КОНТУР"</v>
          </cell>
          <cell r="G101" t="str">
            <v>Илюхин</v>
          </cell>
          <cell r="H101" t="str">
            <v>Никита</v>
          </cell>
          <cell r="I101" t="str">
            <v>Романович</v>
          </cell>
          <cell r="K101" t="str">
            <v>инженер по наладке и испытаниям</v>
          </cell>
          <cell r="L101"/>
          <cell r="M101" t="str">
            <v>первичная</v>
          </cell>
          <cell r="N101" t="str">
            <v>ремонтный персонал</v>
          </cell>
          <cell r="R101" t="str">
            <v>II до 1000 В</v>
          </cell>
          <cell r="S101" t="str">
            <v>ПТЭЭПЭЭ</v>
          </cell>
          <cell r="V101">
            <v>0.47916666666666669</v>
          </cell>
        </row>
        <row r="102">
          <cell r="E102" t="str">
            <v>АО "ТЭСМО"</v>
          </cell>
          <cell r="G102" t="str">
            <v>Мызникова</v>
          </cell>
          <cell r="H102" t="str">
            <v>Елена</v>
          </cell>
          <cell r="I102" t="str">
            <v>Ивановна</v>
          </cell>
          <cell r="K102" t="str">
            <v>Мастер ОТК</v>
          </cell>
          <cell r="L102"/>
          <cell r="M102" t="str">
            <v>очередная</v>
          </cell>
          <cell r="N102" t="str">
            <v>административно—технический персонал</v>
          </cell>
          <cell r="R102" t="str">
            <v>III до 1000 В</v>
          </cell>
          <cell r="S102" t="str">
            <v>ПТЭЭПЭЭ</v>
          </cell>
          <cell r="V102">
            <v>0.47916666666666669</v>
          </cell>
        </row>
        <row r="103">
          <cell r="E103" t="str">
            <v>ФГБУ "МФК МИНФИНА РОССИИ"</v>
          </cell>
          <cell r="G103" t="str">
            <v>Хатипов</v>
          </cell>
          <cell r="H103" t="str">
            <v>Павел</v>
          </cell>
          <cell r="I103" t="str">
            <v>Константинович</v>
          </cell>
          <cell r="K103" t="str">
            <v>Электромонтер по ремонту и обслуживанию электрооборудования 6 разряда</v>
          </cell>
          <cell r="L103"/>
          <cell r="M103" t="str">
            <v>очередная</v>
          </cell>
          <cell r="N103" t="str">
            <v>ремонтный персонал</v>
          </cell>
          <cell r="R103" t="str">
            <v>IV до 1000 В</v>
          </cell>
          <cell r="S103" t="str">
            <v>ПТЭЭПЭЭ</v>
          </cell>
          <cell r="V103">
            <v>0.47916666666666669</v>
          </cell>
        </row>
        <row r="104">
          <cell r="E104" t="str">
            <v>ФГБУ "МФК МИНФИНА РОССИИ"</v>
          </cell>
          <cell r="G104" t="str">
            <v>Мотов</v>
          </cell>
          <cell r="H104" t="str">
            <v>Марк</v>
          </cell>
          <cell r="I104" t="str">
            <v>Борисович</v>
          </cell>
          <cell r="K104" t="str">
            <v>Электромонтер по ремонту и обслуживанию электрооборудования 6 разряда</v>
          </cell>
          <cell r="L104"/>
          <cell r="M104" t="str">
            <v>очередная</v>
          </cell>
          <cell r="N104" t="str">
            <v>ремонтный персонал</v>
          </cell>
          <cell r="R104" t="str">
            <v>IV до 1000 В</v>
          </cell>
          <cell r="S104" t="str">
            <v>ПТЭЭПЭЭ</v>
          </cell>
          <cell r="V104">
            <v>0.47916666666666669</v>
          </cell>
        </row>
        <row r="105">
          <cell r="E105" t="str">
            <v>ФГБУ "МФК МИНФИНА РОССИИ"</v>
          </cell>
          <cell r="G105" t="str">
            <v>Евстратенко</v>
          </cell>
          <cell r="H105" t="str">
            <v>Сергей</v>
          </cell>
          <cell r="I105" t="str">
            <v>Валерьевич</v>
          </cell>
          <cell r="K105" t="str">
            <v>начальник Отдела</v>
          </cell>
          <cell r="L105"/>
          <cell r="M105" t="str">
            <v>очередная</v>
          </cell>
          <cell r="N105" t="str">
            <v>административно—технический персонал</v>
          </cell>
          <cell r="R105" t="str">
            <v>II до и выше 1000 В</v>
          </cell>
          <cell r="S105" t="str">
            <v>ПТЭЭПЭЭ</v>
          </cell>
          <cell r="V105">
            <v>0.47916666666666669</v>
          </cell>
        </row>
        <row r="106">
          <cell r="E106" t="str">
            <v>ИП КРЯЖЕВ ВЛАДИМИР ИГОРЬЕВИЧ</v>
          </cell>
          <cell r="G106" t="str">
            <v>Кряжев</v>
          </cell>
          <cell r="H106" t="str">
            <v>Владимир</v>
          </cell>
          <cell r="I106" t="str">
            <v>Игорьевич</v>
          </cell>
          <cell r="K106" t="str">
            <v>ИНДИВИДУАЛЬНЫЙ ПРЕДПРИНИМАТЕЛЬ</v>
          </cell>
          <cell r="L106"/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III до 1000 В</v>
          </cell>
          <cell r="S106" t="str">
            <v>ПТЭЭПЭЭ</v>
          </cell>
          <cell r="V106">
            <v>0.47916666666666669</v>
          </cell>
        </row>
        <row r="107">
          <cell r="E107" t="str">
            <v>ФГБУ "РРЦ "ДЕТСТВО" МИНЗДРАВА РОССИИ</v>
          </cell>
          <cell r="G107" t="str">
            <v>Пениос</v>
          </cell>
          <cell r="H107" t="str">
            <v>Виктор</v>
          </cell>
          <cell r="I107" t="str">
            <v>Ильяс</v>
          </cell>
          <cell r="K107" t="str">
            <v>Начальник котельной</v>
          </cell>
          <cell r="L107"/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>III до 1000 В</v>
          </cell>
          <cell r="S107" t="str">
            <v>ПТЭЭПЭЭ</v>
          </cell>
          <cell r="V107">
            <v>0.47916666666666669</v>
          </cell>
        </row>
        <row r="108">
          <cell r="E108" t="str">
            <v>ФГБУ "РРЦ "ДЕТСТВО" МИНЗДРАВА РОССИИ</v>
          </cell>
          <cell r="G108" t="str">
            <v>Короннов</v>
          </cell>
          <cell r="H108" t="str">
            <v>Алексей</v>
          </cell>
          <cell r="I108" t="str">
            <v>Борисович</v>
          </cell>
          <cell r="K108" t="str">
            <v>заместитель начальника ВКС</v>
          </cell>
          <cell r="L108"/>
          <cell r="M108" t="str">
            <v>очередная</v>
          </cell>
          <cell r="N108" t="str">
            <v>административно—технический персонал</v>
          </cell>
          <cell r="R108" t="str">
            <v>III до 1000 В</v>
          </cell>
          <cell r="S108" t="str">
            <v>ПТЭЭПЭЭ</v>
          </cell>
          <cell r="V108">
            <v>0.47916666666666669</v>
          </cell>
        </row>
        <row r="109">
          <cell r="E109" t="str">
            <v>ФГБУ "РРЦ "ДЕТСТВО" МИНЗДРАВА РОССИИ</v>
          </cell>
          <cell r="G109" t="str">
            <v>Скулкин</v>
          </cell>
          <cell r="H109" t="str">
            <v>Андрей</v>
          </cell>
          <cell r="I109" t="str">
            <v>Юрьевич</v>
          </cell>
          <cell r="K109" t="str">
            <v>Главный энергетик</v>
          </cell>
          <cell r="L109"/>
          <cell r="M109" t="str">
            <v>очередная</v>
          </cell>
          <cell r="N109" t="str">
            <v>административно—технический персонал</v>
          </cell>
          <cell r="R109" t="str">
            <v>III до 1000 В</v>
          </cell>
          <cell r="S109" t="str">
            <v>ПТЭЭПЭЭ</v>
          </cell>
          <cell r="V109">
            <v>0.47916666666666669</v>
          </cell>
        </row>
        <row r="110">
          <cell r="E110" t="str">
            <v>ФГБУ "РРЦ "ДЕТСТВО" МИНЗДРАВА РОССИИ</v>
          </cell>
          <cell r="G110" t="str">
            <v>Каблов</v>
          </cell>
          <cell r="H110" t="str">
            <v>Василий</v>
          </cell>
          <cell r="I110" t="str">
            <v>Иванович</v>
          </cell>
          <cell r="K110" t="str">
            <v>начальник ВКС</v>
          </cell>
          <cell r="L110"/>
          <cell r="M110" t="str">
            <v>очередная</v>
          </cell>
          <cell r="N110" t="str">
            <v>административно—технический персонал</v>
          </cell>
          <cell r="R110" t="str">
            <v>III до 1000 В</v>
          </cell>
          <cell r="S110" t="str">
            <v>ПТЭЭПЭЭ</v>
          </cell>
          <cell r="V110">
            <v>0.47916666666666669</v>
          </cell>
        </row>
        <row r="111">
          <cell r="E111" t="str">
            <v>ФГБУ "РРЦ "ДЕТСТВО" МИНЗДРАВА РОССИИ</v>
          </cell>
          <cell r="G111" t="str">
            <v>Кутафин</v>
          </cell>
          <cell r="H111" t="str">
            <v>Александр</v>
          </cell>
          <cell r="I111" t="str">
            <v>Валерьевич</v>
          </cell>
          <cell r="K111" t="str">
            <v>начальник отдела ИТ</v>
          </cell>
          <cell r="L111"/>
          <cell r="M111" t="str">
            <v>очередная</v>
          </cell>
          <cell r="N111" t="str">
            <v>административно—технический персонал</v>
          </cell>
          <cell r="R111" t="str">
            <v>III до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 "ЕВРОМЕТСТРОЙ"</v>
          </cell>
          <cell r="G112" t="str">
            <v>Лондонов</v>
          </cell>
          <cell r="H112" t="str">
            <v>Сергей</v>
          </cell>
          <cell r="I112" t="str">
            <v>Викторович</v>
          </cell>
          <cell r="K112" t="str">
            <v>главный энергетик</v>
          </cell>
          <cell r="L112"/>
          <cell r="M112" t="str">
            <v>внеочередная</v>
          </cell>
          <cell r="N112" t="str">
            <v>административно—технический персонал</v>
          </cell>
          <cell r="R112" t="str">
            <v>IV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ФГБУ "РРЦ "ДЕТСТВО" МИНЗДРАВА РОССИИ</v>
          </cell>
          <cell r="G113" t="str">
            <v>Пронина</v>
          </cell>
          <cell r="H113" t="str">
            <v>Оксана</v>
          </cell>
          <cell r="I113" t="str">
            <v>Александровна</v>
          </cell>
          <cell r="K113" t="str">
            <v>инженер по мед оборудованию</v>
          </cell>
          <cell r="L113"/>
          <cell r="M113" t="str">
            <v>первичная</v>
          </cell>
          <cell r="N113" t="str">
            <v>административно—технический персонал</v>
          </cell>
          <cell r="R113" t="str">
            <v>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ФГБУ "РРЦ "ДЕТСТВО" МИНЗДРАВА РОССИИ</v>
          </cell>
          <cell r="G114" t="str">
            <v>Осит</v>
          </cell>
          <cell r="H114" t="str">
            <v>Антон</v>
          </cell>
          <cell r="I114" t="str">
            <v>Викторович</v>
          </cell>
          <cell r="K114" t="str">
            <v>специалист отдела информационных технологий</v>
          </cell>
          <cell r="L114"/>
          <cell r="M114" t="str">
            <v>первичная</v>
          </cell>
          <cell r="N114" t="str">
            <v>административно—технический персонал</v>
          </cell>
          <cell r="R114" t="str">
            <v>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"КАРБОН ЭКСТ"</v>
          </cell>
          <cell r="G115" t="str">
            <v>Мурашев</v>
          </cell>
          <cell r="H115" t="str">
            <v>Денис</v>
          </cell>
          <cell r="I115" t="str">
            <v>Валентинович</v>
          </cell>
          <cell r="K115" t="str">
            <v>ГЕНЕРАЛЬНЫЙ ДИРЕКТОР</v>
          </cell>
          <cell r="L115"/>
          <cell r="M115" t="str">
            <v>очередная</v>
          </cell>
          <cell r="N115" t="str">
            <v>административно—технический персонал</v>
          </cell>
          <cell r="R115" t="str">
            <v>III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АО "НАТЭК-ЭНЕРГО"</v>
          </cell>
          <cell r="G116" t="str">
            <v>Гостев</v>
          </cell>
          <cell r="H116" t="str">
            <v>Сергей</v>
          </cell>
          <cell r="I116" t="str">
            <v>Викторович</v>
          </cell>
          <cell r="K116" t="str">
            <v>Старший инженер</v>
          </cell>
          <cell r="L116"/>
          <cell r="M116" t="str">
            <v>очередная</v>
          </cell>
          <cell r="N116" t="str">
            <v>оперативно-ремонтный персонал</v>
          </cell>
          <cell r="R116" t="str">
            <v>IV до и выше 1000 В</v>
          </cell>
          <cell r="S116" t="str">
            <v>ПТЭЭСиС</v>
          </cell>
          <cell r="V116">
            <v>0.47916666666666669</v>
          </cell>
        </row>
        <row r="117">
          <cell r="E117" t="str">
            <v>МП "ХИМКИЭЛЕКТРОТРАНС"</v>
          </cell>
          <cell r="G117" t="str">
            <v>Матиевский</v>
          </cell>
          <cell r="H117" t="str">
            <v>Александр</v>
          </cell>
          <cell r="I117" t="str">
            <v>Анатольевич</v>
          </cell>
          <cell r="K117" t="str">
            <v>водитель троллейбуса-линейный</v>
          </cell>
          <cell r="L117"/>
          <cell r="M117" t="str">
            <v>первичная</v>
          </cell>
          <cell r="N117" t="str">
            <v>вспомогательный персонал</v>
          </cell>
          <cell r="R117" t="str">
            <v>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МП "ХИМКИЭЛЕКТРОТРАНС"</v>
          </cell>
          <cell r="G118" t="str">
            <v>Перевощиков</v>
          </cell>
          <cell r="H118" t="str">
            <v>Владимир</v>
          </cell>
          <cell r="I118" t="str">
            <v>Вениаминович</v>
          </cell>
          <cell r="K118" t="str">
            <v>водитель троллейбуса-линейный</v>
          </cell>
          <cell r="L118"/>
          <cell r="M118" t="str">
            <v>первичная</v>
          </cell>
          <cell r="N118" t="str">
            <v>вспомогательный персонал</v>
          </cell>
          <cell r="R118" t="str">
            <v>II до 1000 В</v>
          </cell>
          <cell r="S118" t="str">
            <v>ПТЭЭПЭЭ</v>
          </cell>
          <cell r="V118">
            <v>0.54166666666666696</v>
          </cell>
        </row>
        <row r="119">
          <cell r="E119" t="str">
            <v>ООО "КОЛОС-ЭКСПРЕСС"</v>
          </cell>
          <cell r="G119" t="str">
            <v>Непомнящий</v>
          </cell>
          <cell r="H119" t="str">
            <v>Виталий</v>
          </cell>
          <cell r="I119" t="str">
            <v>Валерьевич</v>
          </cell>
          <cell r="K119" t="str">
            <v>Главный инженер</v>
          </cell>
          <cell r="L119"/>
          <cell r="M119" t="str">
            <v>внеочередная</v>
          </cell>
          <cell r="N119" t="str">
            <v>административно—технический персонал</v>
          </cell>
          <cell r="R119" t="str">
            <v>III до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 НИМЦ "МЕДИКА МЕНТЕ"</v>
          </cell>
          <cell r="G120" t="str">
            <v>Ларькин</v>
          </cell>
          <cell r="H120" t="str">
            <v>Андрей</v>
          </cell>
          <cell r="I120" t="str">
            <v>Алексеевич</v>
          </cell>
          <cell r="K120" t="str">
            <v>Главный энергетик</v>
          </cell>
          <cell r="L120"/>
          <cell r="M120" t="str">
            <v>внеочередная</v>
          </cell>
          <cell r="N120" t="str">
            <v>административно—технический персонал</v>
          </cell>
          <cell r="R120" t="str">
            <v>IV до и выше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ООО НИМЦ "МЕДИКА МЕНТЕ"</v>
          </cell>
          <cell r="G121" t="str">
            <v>Серёгин</v>
          </cell>
          <cell r="H121" t="str">
            <v>Александр</v>
          </cell>
          <cell r="I121" t="str">
            <v>Игоревич</v>
          </cell>
          <cell r="K121" t="str">
            <v>Инженер</v>
          </cell>
          <cell r="L121"/>
          <cell r="M121" t="str">
            <v>внеочередная</v>
          </cell>
          <cell r="N121" t="str">
            <v>административно—технический персонал</v>
          </cell>
          <cell r="R121" t="str">
            <v>IV до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НИМЦ "МЕДИКА МЕНТЕ"</v>
          </cell>
          <cell r="G122" t="str">
            <v>Девин</v>
          </cell>
          <cell r="H122" t="str">
            <v>Дмитрий</v>
          </cell>
          <cell r="I122" t="str">
            <v>Сергеевич</v>
          </cell>
          <cell r="K122" t="str">
            <v>Техник</v>
          </cell>
          <cell r="L122"/>
          <cell r="M122" t="str">
            <v>внеочередная</v>
          </cell>
          <cell r="N122" t="str">
            <v>административно—технический персонал</v>
          </cell>
          <cell r="R122" t="str">
            <v>IV до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АО "ОРБИТА-ПЛЮС"</v>
          </cell>
          <cell r="G123" t="str">
            <v>Голоктионов</v>
          </cell>
          <cell r="H123" t="str">
            <v>Сергей</v>
          </cell>
          <cell r="I123" t="str">
            <v>Георгиевич</v>
          </cell>
          <cell r="K123" t="str">
            <v>Главный инженер</v>
          </cell>
          <cell r="L123"/>
          <cell r="M123" t="str">
            <v>очередная</v>
          </cell>
          <cell r="N123" t="str">
            <v>административно—технический персонал</v>
          </cell>
          <cell r="R123" t="str">
            <v>III до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"ИНТЕРКАФЕ"</v>
          </cell>
          <cell r="G124" t="str">
            <v>Нелёгков</v>
          </cell>
          <cell r="H124" t="str">
            <v>Владимир</v>
          </cell>
          <cell r="I124" t="str">
            <v>Александрович</v>
          </cell>
          <cell r="K124" t="str">
            <v>Главный энергетик</v>
          </cell>
          <cell r="L124"/>
          <cell r="M124" t="str">
            <v>внеочередная</v>
          </cell>
          <cell r="N124" t="str">
            <v>административно—технический персонал</v>
          </cell>
          <cell r="R124" t="str">
            <v>IV до и выше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ГБУЗ МОСКОВСКОЙ ОБЛАСТИ "ДКЦ ИМ. Л.М. РОШАЛЯ"</v>
          </cell>
          <cell r="G125" t="str">
            <v>Коноплин</v>
          </cell>
          <cell r="H125" t="str">
            <v>Игорь</v>
          </cell>
          <cell r="I125" t="str">
            <v>Валентинович</v>
          </cell>
          <cell r="K125" t="str">
            <v>Начальник одела эксплуатации здания и оборудования</v>
          </cell>
          <cell r="L125"/>
          <cell r="M125" t="str">
            <v>первичная</v>
          </cell>
          <cell r="N125" t="str">
            <v>административно—технический персонал</v>
          </cell>
          <cell r="R125" t="str">
            <v>II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ГБУЗ МОСКОВСКОЙ ОБЛАСТИ "ДКЦ ИМ. Л.М. РОШАЛЯ"</v>
          </cell>
          <cell r="G126" t="str">
            <v>Куянов</v>
          </cell>
          <cell r="H126" t="str">
            <v>Александр</v>
          </cell>
          <cell r="I126" t="str">
            <v>Георгиевич</v>
          </cell>
          <cell r="K126" t="str">
            <v>Главный инженер</v>
          </cell>
          <cell r="L126"/>
          <cell r="M126" t="str">
            <v>первичная</v>
          </cell>
          <cell r="N126" t="str">
            <v>административно—технический персонал</v>
          </cell>
          <cell r="R126" t="str">
            <v>II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ГБУЗ МОСКОВСКОЙ ОБЛАСТИ "ДКЦ ИМ. Л.М. РОШАЛЯ"</v>
          </cell>
          <cell r="G127" t="str">
            <v>Одинцов</v>
          </cell>
          <cell r="H127" t="str">
            <v>Алексей</v>
          </cell>
          <cell r="I127" t="str">
            <v>Павлович</v>
          </cell>
          <cell r="K127" t="str">
            <v>ведущий инженер</v>
          </cell>
          <cell r="L127"/>
          <cell r="M127" t="str">
            <v>внеочередная</v>
          </cell>
          <cell r="N127" t="str">
            <v>административно—технический персонал</v>
          </cell>
          <cell r="R127" t="str">
            <v>V до и выше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ГБУЗ МОСКОВСКОЙ ОБЛАСТИ "ДКЦ ИМ. Л.М. РОШАЛЯ"</v>
          </cell>
          <cell r="G128" t="str">
            <v>Рязанцев</v>
          </cell>
          <cell r="H128" t="str">
            <v>Александр</v>
          </cell>
          <cell r="I128" t="str">
            <v>Денисович</v>
          </cell>
          <cell r="K128" t="str">
            <v>техник</v>
          </cell>
          <cell r="L128"/>
          <cell r="M128" t="str">
            <v>первичная</v>
          </cell>
          <cell r="N128" t="str">
            <v>административно—технический персонал</v>
          </cell>
          <cell r="R128" t="str">
            <v>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ГБУЗ МОСКОВСКОЙ ОБЛАСТИ "ДКЦ ИМ. Л.М. РОШАЛЯ"</v>
          </cell>
          <cell r="G129" t="str">
            <v>Богатырев</v>
          </cell>
          <cell r="H129" t="str">
            <v>Сергей</v>
          </cell>
          <cell r="I129" t="str">
            <v>Алексеевич</v>
          </cell>
          <cell r="K129" t="str">
            <v>ведущий инженер</v>
          </cell>
          <cell r="L129"/>
          <cell r="M129" t="str">
            <v>первичная</v>
          </cell>
          <cell r="N129" t="str">
            <v>административно—технический персонал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ГБУЗ МОСКОВСКОЙ ОБЛАСТИ "ДКЦ ИМ. Л.М. РОШАЛЯ"</v>
          </cell>
          <cell r="G130" t="str">
            <v>Тихонов</v>
          </cell>
          <cell r="H130" t="str">
            <v>Андрей</v>
          </cell>
          <cell r="I130" t="str">
            <v>Андреевич</v>
          </cell>
          <cell r="K130" t="str">
            <v>инженер</v>
          </cell>
          <cell r="L130"/>
          <cell r="M130" t="str">
            <v>первичная</v>
          </cell>
          <cell r="N130" t="str">
            <v>административно—технический персонал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"РУКАРТОН-Д"</v>
          </cell>
          <cell r="G131" t="str">
            <v>Ёрибеков</v>
          </cell>
          <cell r="H131" t="str">
            <v>Исломжон</v>
          </cell>
          <cell r="I131" t="str">
            <v>Шамсиддинович</v>
          </cell>
          <cell r="K131" t="str">
            <v>Начальник производства</v>
          </cell>
          <cell r="L131"/>
          <cell r="M131" t="str">
            <v>внеочередная</v>
          </cell>
          <cell r="N131" t="str">
            <v>административно—технический персонал</v>
          </cell>
          <cell r="R131" t="str">
            <v>III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"БЛЕСК-СЕРВИС"</v>
          </cell>
          <cell r="G132" t="str">
            <v>Панин</v>
          </cell>
          <cell r="H132" t="str">
            <v>Александр</v>
          </cell>
          <cell r="I132" t="str">
            <v>Сергеевич</v>
          </cell>
          <cell r="K132" t="str">
            <v>Руководитель производственно-технического отдела</v>
          </cell>
          <cell r="L132"/>
          <cell r="M132" t="str">
            <v>очередная</v>
          </cell>
          <cell r="N132" t="str">
            <v>административно—технический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"БЛЕСК-СЕРВИС"</v>
          </cell>
          <cell r="G133" t="str">
            <v>Ильичёв</v>
          </cell>
          <cell r="H133" t="str">
            <v>Петр</v>
          </cell>
          <cell r="I133" t="str">
            <v>Николаевич</v>
          </cell>
          <cell r="K133" t="str">
            <v>Главный инженер</v>
          </cell>
          <cell r="L133"/>
          <cell r="M133" t="str">
            <v>очередная</v>
          </cell>
          <cell r="N133" t="str">
            <v>административно—технический персонал</v>
          </cell>
          <cell r="R133" t="str">
            <v>IV до 1000 В</v>
          </cell>
          <cell r="S133" t="str">
            <v>ПТЭЭПЭЭ</v>
          </cell>
          <cell r="V133">
            <v>0.5625</v>
          </cell>
        </row>
        <row r="134">
          <cell r="E134" t="str">
            <v>ООО "СВОИ ЛЮДИ"</v>
          </cell>
          <cell r="G134" t="str">
            <v>Дорофеев</v>
          </cell>
          <cell r="H134" t="str">
            <v>Александр</v>
          </cell>
          <cell r="I134" t="str">
            <v>Александрович</v>
          </cell>
          <cell r="K134" t="str">
            <v>Рентгенолаборант ,врач стоматолог- ортопед, врач стоматолог-хирург</v>
          </cell>
          <cell r="L134"/>
          <cell r="M134" t="str">
            <v>очередная</v>
          </cell>
          <cell r="N134" t="str">
            <v>административно—технический персонал</v>
          </cell>
          <cell r="R134" t="str">
            <v>IV до 1000 В</v>
          </cell>
          <cell r="S134" t="str">
            <v>ПТЭЭПЭЭ</v>
          </cell>
          <cell r="V134">
            <v>0.5625</v>
          </cell>
        </row>
        <row r="135">
          <cell r="E135" t="str">
            <v>ООО "ГЕОМЕТРИЯ"</v>
          </cell>
          <cell r="G135" t="str">
            <v>Крикоров</v>
          </cell>
          <cell r="H135" t="str">
            <v>Михаил</v>
          </cell>
          <cell r="I135" t="str">
            <v>Юрьевич</v>
          </cell>
          <cell r="K135" t="str">
            <v>Руководитель метрологической службы-инженер по метрологии</v>
          </cell>
          <cell r="L135"/>
          <cell r="M135" t="str">
            <v>внеочередная</v>
          </cell>
          <cell r="N135" t="str">
            <v>административно—технический персонал</v>
          </cell>
          <cell r="R135" t="str">
            <v>V до и выше 1000 В</v>
          </cell>
          <cell r="S135" t="str">
            <v>ПТЭЭПЭЭ</v>
          </cell>
          <cell r="V135">
            <v>0.5625</v>
          </cell>
        </row>
        <row r="136">
          <cell r="E136" t="str">
            <v>ООО "ГЕОМЕТРИЯ"</v>
          </cell>
          <cell r="G136" t="str">
            <v>Пудовкин</v>
          </cell>
          <cell r="H136" t="str">
            <v>Роман</v>
          </cell>
          <cell r="I136" t="str">
            <v>Юрьевич</v>
          </cell>
          <cell r="K136" t="str">
            <v>Инженер по метрологии 1-й категории</v>
          </cell>
          <cell r="L136"/>
          <cell r="M136" t="str">
            <v>внеочередная</v>
          </cell>
          <cell r="N136" t="str">
            <v>оперативно-ремонтный персонал</v>
          </cell>
          <cell r="R136" t="str">
            <v>III до 1000 В</v>
          </cell>
          <cell r="S136" t="str">
            <v>ПТЭЭПЭЭ</v>
          </cell>
          <cell r="V136">
            <v>0.5625</v>
          </cell>
        </row>
        <row r="137">
          <cell r="E137" t="str">
            <v>ООО "ГЕОМЕТРИЯ"</v>
          </cell>
          <cell r="G137" t="str">
            <v>Ермола</v>
          </cell>
          <cell r="H137" t="str">
            <v>Павел</v>
          </cell>
          <cell r="I137" t="str">
            <v>Сергеевич</v>
          </cell>
          <cell r="K137" t="str">
            <v>Инженер по метрологии</v>
          </cell>
          <cell r="L137"/>
          <cell r="M137" t="str">
            <v>внеочередная</v>
          </cell>
          <cell r="N137" t="str">
            <v>административно—технический персонал</v>
          </cell>
          <cell r="R137" t="str">
            <v>IV до 1000 В</v>
          </cell>
          <cell r="S137" t="str">
            <v>ПТЭЭПЭЭ</v>
          </cell>
          <cell r="V137">
            <v>0.5625</v>
          </cell>
        </row>
        <row r="138">
          <cell r="E138" t="str">
            <v>ООО "НЕФТЕГАЗСТРОЙ"</v>
          </cell>
          <cell r="G138" t="str">
            <v>Филиппов</v>
          </cell>
          <cell r="H138" t="str">
            <v>Александр</v>
          </cell>
          <cell r="I138" t="str">
            <v>Викторович</v>
          </cell>
          <cell r="K138" t="str">
            <v>Начальник отдела ПТО</v>
          </cell>
          <cell r="L138"/>
          <cell r="M138" t="str">
            <v>очередная</v>
          </cell>
          <cell r="N138" t="str">
            <v>административно—технический персонал</v>
          </cell>
          <cell r="R138" t="str">
            <v>III до 1000 В</v>
          </cell>
          <cell r="S138" t="str">
            <v>ПТЭЭПЭЭ</v>
          </cell>
          <cell r="V138">
            <v>0.5625</v>
          </cell>
        </row>
        <row r="139">
          <cell r="E139" t="str">
            <v>ООО "НЕФТЕГАЗСТРОЙ"</v>
          </cell>
          <cell r="G139" t="str">
            <v>Левенцов</v>
          </cell>
          <cell r="H139" t="str">
            <v>Александр</v>
          </cell>
          <cell r="I139" t="str">
            <v>Владимирович</v>
          </cell>
          <cell r="K139" t="str">
            <v>Начальник участка</v>
          </cell>
          <cell r="L139"/>
          <cell r="M139" t="str">
            <v>первичная</v>
          </cell>
          <cell r="N139" t="str">
            <v>административно—технический персонал</v>
          </cell>
          <cell r="R139" t="str">
            <v>II до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"ТЭЛ-ЭЛЕКТРОНИКА"</v>
          </cell>
          <cell r="G140" t="str">
            <v>Бузяков</v>
          </cell>
          <cell r="H140" t="str">
            <v>Шамиль</v>
          </cell>
          <cell r="I140" t="str">
            <v>Кямилович</v>
          </cell>
          <cell r="K140" t="str">
            <v>Начальник производства вакуумных дугогасительных камер</v>
          </cell>
          <cell r="L140"/>
          <cell r="M140" t="str">
            <v>внеочередная</v>
          </cell>
          <cell r="N140" t="str">
            <v>административно—технический персонал</v>
          </cell>
          <cell r="R140" t="str">
            <v>IV до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"ТЭК-ЭЛЕКТРОНИКС ДУБНА"</v>
          </cell>
          <cell r="G141" t="str">
            <v>Зайцев</v>
          </cell>
          <cell r="H141" t="str">
            <v>Алексей</v>
          </cell>
          <cell r="I141" t="str">
            <v>Геннадьевич</v>
          </cell>
          <cell r="K141" t="str">
            <v>Техник</v>
          </cell>
          <cell r="L141"/>
          <cell r="M141" t="str">
            <v>внеочередная</v>
          </cell>
          <cell r="N141" t="str">
            <v>оперативно-ремонтный персонал</v>
          </cell>
          <cell r="R141" t="str">
            <v>III до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"ЭЛИОС"</v>
          </cell>
          <cell r="G142" t="str">
            <v>Воронин</v>
          </cell>
          <cell r="H142" t="str">
            <v>Алексей</v>
          </cell>
          <cell r="I142" t="str">
            <v>Валерьевич</v>
          </cell>
          <cell r="K142" t="str">
            <v>инженер-электрик</v>
          </cell>
          <cell r="L142"/>
          <cell r="M142" t="str">
            <v>первичная</v>
          </cell>
          <cell r="N142" t="str">
            <v>административно—технический персонал</v>
          </cell>
          <cell r="R142" t="str">
            <v>II до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"ЭЛИОС"</v>
          </cell>
          <cell r="G143" t="str">
            <v>Воронин</v>
          </cell>
          <cell r="H143" t="str">
            <v>Валерий</v>
          </cell>
          <cell r="I143" t="str">
            <v>Сергеевич</v>
          </cell>
          <cell r="K143" t="str">
            <v>электромонтёр</v>
          </cell>
          <cell r="L143"/>
          <cell r="M143" t="str">
            <v>первичная</v>
          </cell>
          <cell r="N143" t="str">
            <v>административно—технический персонал</v>
          </cell>
          <cell r="R143" t="str">
            <v>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"ЭЛИОС"</v>
          </cell>
          <cell r="G144" t="str">
            <v>Юткин</v>
          </cell>
          <cell r="H144" t="str">
            <v>Юрий</v>
          </cell>
          <cell r="I144" t="str">
            <v>Станиславович</v>
          </cell>
          <cell r="K144" t="str">
            <v>электромонтёр</v>
          </cell>
          <cell r="L144"/>
          <cell r="M144" t="str">
            <v>первичная</v>
          </cell>
          <cell r="N144" t="str">
            <v>административно—технический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"ЭЙ-ДЖИ СТРОЙМАРКЕТ"</v>
          </cell>
          <cell r="G145" t="str">
            <v>Соболев</v>
          </cell>
          <cell r="H145" t="str">
            <v>Михаил</v>
          </cell>
          <cell r="I145" t="str">
            <v>Анатольевич</v>
          </cell>
          <cell r="K145" t="str">
            <v>Главный энергетик</v>
          </cell>
          <cell r="L145"/>
          <cell r="M145" t="str">
            <v>очередная</v>
          </cell>
          <cell r="N145" t="str">
            <v>административно—технический персонал</v>
          </cell>
          <cell r="R145" t="str">
            <v>V до и выше 1000 В</v>
          </cell>
          <cell r="S145" t="str">
            <v>ПТЭЭПЭЭ</v>
          </cell>
          <cell r="V145">
            <v>0.58333333333333304</v>
          </cell>
        </row>
        <row r="146">
          <cell r="E146" t="str">
            <v>ООО "ЭЙ-ДЖИ СТРОЙМАРКЕТ"</v>
          </cell>
          <cell r="G146" t="str">
            <v>Рубцов</v>
          </cell>
          <cell r="H146" t="str">
            <v>Сергей</v>
          </cell>
          <cell r="I146" t="str">
            <v>Александрович</v>
          </cell>
          <cell r="K146" t="str">
            <v>Главный механик</v>
          </cell>
          <cell r="L146"/>
          <cell r="M146" t="str">
            <v>очередная</v>
          </cell>
          <cell r="N146" t="str">
            <v>административно—технический персонал</v>
          </cell>
          <cell r="R146" t="str">
            <v>V до и выше 1000 В</v>
          </cell>
          <cell r="S146" t="str">
            <v>ПТЭЭПЭЭ</v>
          </cell>
          <cell r="V146">
            <v>0.58333333333333304</v>
          </cell>
        </row>
        <row r="147">
          <cell r="E147" t="str">
            <v>АО "РИГА МОЛЛ"</v>
          </cell>
          <cell r="G147" t="str">
            <v>Загудаев</v>
          </cell>
          <cell r="H147" t="str">
            <v>Пётр</v>
          </cell>
          <cell r="I147" t="str">
            <v>Николаевич</v>
          </cell>
          <cell r="K147" t="str">
            <v>Инженер СТС</v>
          </cell>
          <cell r="L147"/>
          <cell r="M147" t="str">
            <v>очередная</v>
          </cell>
          <cell r="N147" t="str">
            <v>оперативно-ремонтный персонал</v>
          </cell>
          <cell r="R147" t="str">
            <v>III до 1000 В</v>
          </cell>
          <cell r="S147" t="str">
            <v>ПТЭЭПЭЭ</v>
          </cell>
          <cell r="V147">
            <v>0.58333333333333304</v>
          </cell>
        </row>
        <row r="148">
          <cell r="E148" t="str">
            <v>АО "РИГА МОЛЛ"</v>
          </cell>
          <cell r="G148" t="str">
            <v>Добрыдень</v>
          </cell>
          <cell r="H148" t="str">
            <v>Сергей</v>
          </cell>
          <cell r="I148" t="str">
            <v>Алексеевич</v>
          </cell>
          <cell r="K148" t="str">
            <v>Электромонтёр по ремонту электрооборудования</v>
          </cell>
          <cell r="L148"/>
          <cell r="M148" t="str">
            <v>очередная</v>
          </cell>
          <cell r="N148" t="str">
            <v>оперативно-ремонтный персонал</v>
          </cell>
          <cell r="R148" t="str">
            <v>III до 1000 В</v>
          </cell>
          <cell r="S148" t="str">
            <v>ПТЭЭПЭЭ</v>
          </cell>
          <cell r="V148">
            <v>0.58333333333333304</v>
          </cell>
        </row>
        <row r="149">
          <cell r="E149" t="str">
            <v>ООО "СМНУ 56"</v>
          </cell>
          <cell r="G149" t="str">
            <v>Галкин</v>
          </cell>
          <cell r="H149" t="str">
            <v>Алексей</v>
          </cell>
          <cell r="I149" t="str">
            <v>Сергеевич</v>
          </cell>
          <cell r="K149" t="str">
            <v>Электромонтажник монтажного участка</v>
          </cell>
          <cell r="L149"/>
          <cell r="M149" t="str">
            <v>очередная</v>
          </cell>
          <cell r="N149" t="str">
            <v>ремонтный персонал</v>
          </cell>
          <cell r="R149" t="str">
            <v>IV до и выше 1000 В</v>
          </cell>
          <cell r="S149" t="str">
            <v>ПТЭЭСиС</v>
          </cell>
          <cell r="V149">
            <v>0.5625</v>
          </cell>
        </row>
        <row r="150">
          <cell r="E150" t="str">
            <v>ООО "СМНУ 56"</v>
          </cell>
          <cell r="G150" t="str">
            <v>Карсонов</v>
          </cell>
          <cell r="H150" t="str">
            <v>Сергей</v>
          </cell>
          <cell r="I150" t="str">
            <v>Олегович</v>
          </cell>
          <cell r="K150" t="str">
            <v>Электромонтажник монтажного участка</v>
          </cell>
          <cell r="L150"/>
          <cell r="M150" t="str">
            <v>очередная</v>
          </cell>
          <cell r="N150" t="str">
            <v>ремонтный персонал</v>
          </cell>
          <cell r="R150" t="str">
            <v>IV до и выше 1000 В</v>
          </cell>
          <cell r="S150" t="str">
            <v>ПТЭЭСиС</v>
          </cell>
          <cell r="V150">
            <v>0.58333333333333304</v>
          </cell>
        </row>
        <row r="151">
          <cell r="E151" t="str">
            <v>ООО "СМНУ 56"</v>
          </cell>
          <cell r="G151" t="str">
            <v>Воронов</v>
          </cell>
          <cell r="H151" t="str">
            <v>Алексей</v>
          </cell>
          <cell r="I151" t="str">
            <v>Михайлович</v>
          </cell>
          <cell r="K151" t="str">
            <v>Производитель работ</v>
          </cell>
          <cell r="L151"/>
          <cell r="M151" t="str">
            <v>очередная</v>
          </cell>
          <cell r="N151" t="str">
            <v>административно—технический персонал</v>
          </cell>
          <cell r="R151" t="str">
            <v>V до и выше 1000 В</v>
          </cell>
          <cell r="S151" t="str">
            <v>ПТЭЭСиС</v>
          </cell>
          <cell r="V151">
            <v>0.5625</v>
          </cell>
        </row>
        <row r="152">
          <cell r="E152" t="str">
            <v>ООО "СМНУ 56"</v>
          </cell>
          <cell r="G152" t="str">
            <v>Смирнов</v>
          </cell>
          <cell r="H152" t="str">
            <v>Артем</v>
          </cell>
          <cell r="I152" t="str">
            <v>Евгеньевич</v>
          </cell>
          <cell r="K152" t="str">
            <v>Электромонтажник монтажного участка</v>
          </cell>
          <cell r="L152"/>
          <cell r="M152" t="str">
            <v>очередная</v>
          </cell>
          <cell r="N152" t="str">
            <v>ремонтный персонал</v>
          </cell>
          <cell r="R152" t="str">
            <v>III до и выше 1000 В</v>
          </cell>
          <cell r="S152" t="str">
            <v>ПТЭЭСиС</v>
          </cell>
          <cell r="V152">
            <v>0.58333333333333304</v>
          </cell>
        </row>
        <row r="153">
          <cell r="E153" t="str">
            <v>ИП МАКСАКОВ ДМИТРИЙ ВИКТОРОВИЧ</v>
          </cell>
          <cell r="G153" t="str">
            <v>Максаков</v>
          </cell>
          <cell r="H153" t="str">
            <v>Дмитрий</v>
          </cell>
          <cell r="I153" t="str">
            <v>Викторович</v>
          </cell>
          <cell r="K153" t="str">
            <v>Индивидуальный Предприниматель</v>
          </cell>
          <cell r="L153"/>
          <cell r="M153" t="str">
            <v>очередная</v>
          </cell>
          <cell r="N153" t="str">
            <v>административно—технический персонал</v>
          </cell>
          <cell r="R153" t="str">
            <v>III до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ИП МАКСАКОВ ДМИТРИЙ ВИКТОРОВИЧ</v>
          </cell>
          <cell r="G154" t="str">
            <v>Козырев</v>
          </cell>
          <cell r="H154" t="str">
            <v>Павел</v>
          </cell>
          <cell r="I154" t="str">
            <v>Владимирович</v>
          </cell>
          <cell r="K154" t="str">
            <v>Бригадир производства</v>
          </cell>
          <cell r="L154"/>
          <cell r="M154" t="str">
            <v>очередная</v>
          </cell>
          <cell r="N154" t="str">
            <v>административно—технический персонал</v>
          </cell>
          <cell r="R154" t="str">
            <v>IV до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ИП МАКСАКОВ ДМИТРИЙ ВИКТОРОВИЧ</v>
          </cell>
          <cell r="G155" t="str">
            <v>Максаков</v>
          </cell>
          <cell r="H155" t="str">
            <v>Александр</v>
          </cell>
          <cell r="I155" t="str">
            <v>Викторович</v>
          </cell>
          <cell r="K155" t="str">
            <v>Оператор станка с ПУ</v>
          </cell>
          <cell r="L155"/>
          <cell r="M155" t="str">
            <v>очередная</v>
          </cell>
          <cell r="N155" t="str">
            <v>административно—технический персонал</v>
          </cell>
          <cell r="R155" t="str">
            <v>IV 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ИП МАКСАКОВ ДМИТРИЙ ВИКТОРОВИЧ</v>
          </cell>
          <cell r="G156" t="str">
            <v>Рожков</v>
          </cell>
          <cell r="H156" t="str">
            <v>Артем</v>
          </cell>
          <cell r="I156" t="str">
            <v>Игоревич</v>
          </cell>
          <cell r="K156" t="str">
            <v>Инженер-конструктор</v>
          </cell>
          <cell r="L156"/>
          <cell r="M156" t="str">
            <v>очередная</v>
          </cell>
          <cell r="N156" t="str">
            <v>административно—технический персонал</v>
          </cell>
          <cell r="R156" t="str">
            <v>III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"МУЛТОН ПАРТНЕРС"</v>
          </cell>
          <cell r="G157" t="str">
            <v>Аристов</v>
          </cell>
          <cell r="H157" t="str">
            <v>Александр</v>
          </cell>
          <cell r="I157" t="str">
            <v>Михайлович</v>
          </cell>
          <cell r="K157" t="str">
            <v>Главный инженер</v>
          </cell>
          <cell r="L157"/>
          <cell r="M157" t="str">
            <v>первичная</v>
          </cell>
          <cell r="N157" t="str">
            <v>административно—технический персонал</v>
          </cell>
          <cell r="R157" t="str">
            <v>II до и выше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"ХИМТЕХ-Р"</v>
          </cell>
          <cell r="G158" t="str">
            <v>Давыдов</v>
          </cell>
          <cell r="H158" t="str">
            <v>Вячеслав</v>
          </cell>
          <cell r="I158" t="str">
            <v>Алексеевич</v>
          </cell>
          <cell r="K158" t="str">
            <v>Энергетик цеха</v>
          </cell>
          <cell r="L158"/>
          <cell r="M158" t="str">
            <v>очередная</v>
          </cell>
          <cell r="N158" t="str">
            <v>административно—технический персонал</v>
          </cell>
          <cell r="R158" t="str">
            <v>V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"ХИМТЕХ-Р"</v>
          </cell>
          <cell r="G159" t="str">
            <v>Мочалов</v>
          </cell>
          <cell r="H159" t="str">
            <v>Дмитрий</v>
          </cell>
          <cell r="I159" t="str">
            <v>Александрович</v>
          </cell>
          <cell r="K159" t="str">
            <v>Мастер по обслуживанию электрооборудования</v>
          </cell>
          <cell r="L159"/>
          <cell r="M159" t="str">
            <v>очередная</v>
          </cell>
          <cell r="N159" t="str">
            <v>административно—технический персонал</v>
          </cell>
          <cell r="R159" t="str">
            <v>V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"КПО НЕВА"</v>
          </cell>
          <cell r="G160" t="str">
            <v>Раковский</v>
          </cell>
          <cell r="H160" t="str">
            <v>Станислав</v>
          </cell>
          <cell r="I160" t="str">
            <v>Владимирович</v>
          </cell>
          <cell r="K160" t="str">
            <v>Электромонтер по ремонту и обслуживанию электрооборудования</v>
          </cell>
          <cell r="L160"/>
          <cell r="M160" t="str">
            <v>внеочередная</v>
          </cell>
          <cell r="N160" t="str">
            <v>оперативно-ремонтный персонал</v>
          </cell>
          <cell r="R160" t="str">
            <v>III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"ТЕХНОДОМ"</v>
          </cell>
          <cell r="G161" t="str">
            <v>Граф</v>
          </cell>
          <cell r="H161" t="str">
            <v>Фёдор</v>
          </cell>
          <cell r="I161" t="str">
            <v>Сергеевич</v>
          </cell>
          <cell r="K161" t="str">
            <v>Электромонтажник</v>
          </cell>
          <cell r="L161"/>
          <cell r="M161" t="str">
            <v>первичная</v>
          </cell>
          <cell r="N161" t="str">
            <v>ремонтный персонал</v>
          </cell>
          <cell r="R161" t="str">
            <v>II до 1000 В</v>
          </cell>
          <cell r="S161" t="str">
            <v>ПТЭЭПЭЭ</v>
          </cell>
          <cell r="V161">
            <v>0.60416666666666696</v>
          </cell>
        </row>
        <row r="162">
          <cell r="E162" t="str">
            <v>ООО "ТЕХНОДОМ"</v>
          </cell>
          <cell r="G162" t="str">
            <v>Цапалин</v>
          </cell>
          <cell r="H162" t="str">
            <v>Максим</v>
          </cell>
          <cell r="I162" t="str">
            <v>Александрович</v>
          </cell>
          <cell r="K162" t="str">
            <v>Электромонтажник</v>
          </cell>
          <cell r="L162"/>
          <cell r="M162" t="str">
            <v>первичная</v>
          </cell>
          <cell r="N162" t="str">
            <v>ремонтный персонал</v>
          </cell>
          <cell r="R162" t="str">
            <v>II до 1000 В</v>
          </cell>
          <cell r="S162" t="str">
            <v>ПТЭЭПЭЭ</v>
          </cell>
          <cell r="V162">
            <v>0.60416666666666696</v>
          </cell>
        </row>
        <row r="163">
          <cell r="E163" t="str">
            <v>ООО "ТЕХНОДОМ"</v>
          </cell>
          <cell r="G163" t="str">
            <v>Косенко</v>
          </cell>
          <cell r="H163" t="str">
            <v>Андрей</v>
          </cell>
          <cell r="I163" t="str">
            <v>Сергеевич</v>
          </cell>
          <cell r="K163" t="str">
            <v>Электромонтажник</v>
          </cell>
          <cell r="L163"/>
          <cell r="M163" t="str">
            <v>первичная</v>
          </cell>
          <cell r="N163" t="str">
            <v>ремонтный персонал</v>
          </cell>
          <cell r="R163" t="str">
            <v>II до 1000 В</v>
          </cell>
          <cell r="S163" t="str">
            <v>ПТЭЭПЭЭ</v>
          </cell>
          <cell r="V163">
            <v>0.60416666666666696</v>
          </cell>
        </row>
        <row r="164">
          <cell r="E164" t="str">
            <v>ООО "АТК-14"</v>
          </cell>
          <cell r="G164" t="str">
            <v>Чистяков</v>
          </cell>
          <cell r="H164" t="str">
            <v>Сергей</v>
          </cell>
          <cell r="I164" t="str">
            <v>Борисович</v>
          </cell>
          <cell r="K164" t="str">
            <v>мастер</v>
          </cell>
          <cell r="L164"/>
          <cell r="M164" t="str">
            <v>очередная</v>
          </cell>
          <cell r="N164" t="str">
            <v>административно—технический персонал</v>
          </cell>
          <cell r="R164" t="str">
            <v>IV до 1000 В</v>
          </cell>
          <cell r="S164" t="str">
            <v>ПТЭЭПЭЭ</v>
          </cell>
          <cell r="V164">
            <v>0.60416666666666696</v>
          </cell>
        </row>
        <row r="165">
          <cell r="E165" t="str">
            <v>МУП "ПОДОЛЬСКАЯ ТЕПЛОСЕТЬ"</v>
          </cell>
          <cell r="G165" t="str">
            <v>Ленин</v>
          </cell>
          <cell r="H165" t="str">
            <v>Михаил</v>
          </cell>
          <cell r="I165" t="str">
            <v>Юрьевич</v>
          </cell>
          <cell r="K165" t="str">
            <v>инженер-энергетик</v>
          </cell>
          <cell r="L165"/>
          <cell r="M165" t="str">
            <v>очередная</v>
          </cell>
          <cell r="N165" t="str">
            <v>административно—технический персонал</v>
          </cell>
          <cell r="R165" t="str">
            <v>V до и выше 1000 В</v>
          </cell>
          <cell r="S165" t="str">
            <v>ПТЭЭПЭЭ</v>
          </cell>
          <cell r="V165">
            <v>0.60416666666666696</v>
          </cell>
        </row>
        <row r="166">
          <cell r="E166" t="str">
            <v>ООО "ТРИКА"</v>
          </cell>
          <cell r="G166" t="str">
            <v>Тимашев</v>
          </cell>
          <cell r="H166" t="str">
            <v>Михаил</v>
          </cell>
          <cell r="I166" t="str">
            <v>Юрьевич</v>
          </cell>
          <cell r="K166" t="str">
            <v>Заместитель генерального директора</v>
          </cell>
          <cell r="L166"/>
          <cell r="M166" t="str">
            <v>очередная</v>
          </cell>
          <cell r="N166" t="str">
            <v>административно—технический персонал</v>
          </cell>
          <cell r="R166" t="str">
            <v>III до 1000 В</v>
          </cell>
          <cell r="S166" t="str">
            <v>ПТЭЭПЭЭ</v>
          </cell>
          <cell r="V166">
            <v>0.60416666666666696</v>
          </cell>
        </row>
        <row r="167">
          <cell r="E167" t="str">
            <v>ООО НПФ "АЗОТ"</v>
          </cell>
          <cell r="G167" t="str">
            <v>Якунин</v>
          </cell>
          <cell r="H167" t="str">
            <v>Александр</v>
          </cell>
          <cell r="I167" t="str">
            <v>Владимирович</v>
          </cell>
          <cell r="K167" t="str">
            <v>мастер снаряжательного участка</v>
          </cell>
          <cell r="L167"/>
          <cell r="M167" t="str">
            <v>внеочередная</v>
          </cell>
          <cell r="N167" t="str">
            <v>административно—технический персонал</v>
          </cell>
          <cell r="R167" t="str">
            <v>III до 1000 В</v>
          </cell>
          <cell r="S167" t="str">
            <v>ПТЭЭПЭЭ</v>
          </cell>
          <cell r="V167">
            <v>0.60416666666666696</v>
          </cell>
        </row>
        <row r="168">
          <cell r="E168" t="str">
            <v>АО "БЕЛАЯ ДАЧА ТРЕЙДИНГ"</v>
          </cell>
          <cell r="G168" t="str">
            <v>Капранов</v>
          </cell>
          <cell r="H168" t="str">
            <v>Андрей</v>
          </cell>
          <cell r="I168" t="str">
            <v>Витальевич</v>
          </cell>
          <cell r="K168" t="str">
            <v>Слесарь-ремонтник</v>
          </cell>
          <cell r="L168"/>
          <cell r="M168" t="str">
            <v>первичная</v>
          </cell>
          <cell r="N168" t="str">
            <v>оперативно-ремонтный персонал</v>
          </cell>
          <cell r="R168" t="str">
            <v>II до 1000 В</v>
          </cell>
          <cell r="S168" t="str">
            <v>ПТЭЭПЭЭ</v>
          </cell>
          <cell r="V168">
            <v>0.60416666666666696</v>
          </cell>
        </row>
        <row r="169">
          <cell r="E169" t="str">
            <v>ООО "ДИТА-ПЛАСТ"</v>
          </cell>
          <cell r="G169" t="str">
            <v>Филатов</v>
          </cell>
          <cell r="H169" t="str">
            <v>Максим</v>
          </cell>
          <cell r="I169" t="str">
            <v>Сергеевич</v>
          </cell>
          <cell r="K169" t="str">
            <v>Экономист по материально-техническому снабжению</v>
          </cell>
          <cell r="L169"/>
          <cell r="M169" t="str">
            <v>очередная</v>
          </cell>
          <cell r="N169" t="str">
            <v>административно—технический персонал</v>
          </cell>
          <cell r="R169" t="str">
            <v>III до 1000 В</v>
          </cell>
          <cell r="S169" t="str">
            <v>ПТЭЭПЭЭ</v>
          </cell>
          <cell r="V169">
            <v>0.60416666666666696</v>
          </cell>
        </row>
        <row r="170">
          <cell r="E170" t="str">
            <v>ООО «ПОДМОСКОВЬЕ-ГСА»</v>
          </cell>
          <cell r="G170" t="str">
            <v>Голубь</v>
          </cell>
          <cell r="H170" t="str">
            <v>Антон</v>
          </cell>
          <cell r="I170" t="str">
            <v>Владимирович</v>
          </cell>
          <cell r="K170" t="str">
            <v>Мастер по обслуживанию и ремонту газового оборудования</v>
          </cell>
          <cell r="L170"/>
          <cell r="M170" t="str">
            <v>очередная</v>
          </cell>
          <cell r="N170" t="str">
            <v>ремонтный персонал</v>
          </cell>
          <cell r="R170" t="str">
            <v>III до 1000 В</v>
          </cell>
          <cell r="S170" t="str">
            <v>ПТЭЭПЭЭ</v>
          </cell>
          <cell r="V170">
            <v>0.60416666666666696</v>
          </cell>
        </row>
        <row r="171">
          <cell r="E171" t="str">
            <v>ООО «ПОДМОСКОВЬЕ-ГСА»</v>
          </cell>
          <cell r="G171" t="str">
            <v>Устименков</v>
          </cell>
          <cell r="H171" t="str">
            <v>Андрей</v>
          </cell>
          <cell r="I171" t="str">
            <v>Юрьевич</v>
          </cell>
          <cell r="K171" t="str">
            <v>Мастер АСУ ТП</v>
          </cell>
          <cell r="L171"/>
          <cell r="M171" t="str">
            <v>очередная</v>
          </cell>
          <cell r="N171" t="str">
            <v>ремонтный персонал</v>
          </cell>
          <cell r="R171" t="str">
            <v>III до 1000 В</v>
          </cell>
          <cell r="S171" t="str">
            <v>ПТЭЭПЭЭ</v>
          </cell>
          <cell r="V171">
            <v>0.60416666666666696</v>
          </cell>
        </row>
        <row r="172">
          <cell r="E172" t="str">
            <v>ООО "ПСТ"</v>
          </cell>
          <cell r="G172" t="str">
            <v>Матвеев</v>
          </cell>
          <cell r="H172" t="str">
            <v>Илья</v>
          </cell>
          <cell r="I172" t="str">
            <v>Эдуардович</v>
          </cell>
          <cell r="K172" t="str">
            <v>Генеральный директор</v>
          </cell>
          <cell r="L172"/>
          <cell r="M172" t="str">
            <v>внеочередная</v>
          </cell>
          <cell r="N172" t="str">
            <v>административно—технический персонал</v>
          </cell>
          <cell r="R172" t="str">
            <v>IV до и выше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МУП "РСО МО СЕРЕБРЯНЫЕ ПРУДЫ"</v>
          </cell>
          <cell r="G173" t="str">
            <v>Куприянов</v>
          </cell>
          <cell r="H173" t="str">
            <v>Алексей</v>
          </cell>
          <cell r="I173" t="str">
            <v>Владимирович</v>
          </cell>
          <cell r="K173" t="str">
            <v>Главный энергетик</v>
          </cell>
          <cell r="L173"/>
          <cell r="M173" t="str">
            <v>очередная</v>
          </cell>
          <cell r="N173" t="str">
            <v>административно—технический персонал</v>
          </cell>
          <cell r="R173" t="str">
            <v>V до и выше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МУП "РСО МО СЕРЕБРЯНЫЕ ПРУДЫ"</v>
          </cell>
          <cell r="G174" t="str">
            <v>Атаманюк</v>
          </cell>
          <cell r="H174" t="str">
            <v>Сергей</v>
          </cell>
          <cell r="I174" t="str">
            <v>Петрович</v>
          </cell>
          <cell r="K174" t="str">
            <v>Инженер по эксплуатации ремонту коммунальных объектов</v>
          </cell>
          <cell r="L174"/>
          <cell r="M174" t="str">
            <v>очередная</v>
          </cell>
          <cell r="N174" t="str">
            <v>административно—технический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МУП "РСО МО СЕРЕБРЯНЫЕ ПРУДЫ"</v>
          </cell>
          <cell r="G175" t="str">
            <v>Дудкевич</v>
          </cell>
          <cell r="H175" t="str">
            <v>Александр</v>
          </cell>
          <cell r="I175" t="str">
            <v>Петрович</v>
          </cell>
          <cell r="K175" t="str">
            <v>Инженер энергетик</v>
          </cell>
          <cell r="L175"/>
          <cell r="M175" t="str">
            <v>внеочередная</v>
          </cell>
          <cell r="N175" t="str">
            <v>административно—технический персонал</v>
          </cell>
          <cell r="R175" t="str">
            <v>III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МУП "РСО МО СЕРЕБРЯНЫЕ ПРУДЫ"</v>
          </cell>
          <cell r="G176" t="str">
            <v>Нижегородцев</v>
          </cell>
          <cell r="H176" t="str">
            <v>Владимир</v>
          </cell>
          <cell r="I176" t="str">
            <v>Александрович</v>
          </cell>
          <cell r="K176" t="str">
            <v>Главный инженер</v>
          </cell>
          <cell r="L176"/>
          <cell r="M176" t="str">
            <v>очередная</v>
          </cell>
          <cell r="N176" t="str">
            <v>административно—технический персонал</v>
          </cell>
          <cell r="R176" t="str">
            <v>IV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МУП "РСО МО СЕРЕБРЯНЫЕ ПРУДЫ"</v>
          </cell>
          <cell r="G177" t="str">
            <v>Аксенова</v>
          </cell>
          <cell r="H177" t="str">
            <v>Оксана</v>
          </cell>
          <cell r="I177" t="str">
            <v>Петровна</v>
          </cell>
          <cell r="K177" t="str">
            <v>Инженер по ОТ и ТБ</v>
          </cell>
          <cell r="L177"/>
          <cell r="M177" t="str">
            <v>внеочередная</v>
          </cell>
          <cell r="N177" t="str">
            <v>контролирующий электроустановки</v>
          </cell>
          <cell r="R177" t="str">
            <v>III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МУП "РСО МО СЕРЕБРЯНЫЕ ПРУДЫ"</v>
          </cell>
          <cell r="G178" t="str">
            <v>Кирилкин</v>
          </cell>
          <cell r="H178" t="str">
            <v>Юрий</v>
          </cell>
          <cell r="I178" t="str">
            <v>Викторович</v>
          </cell>
          <cell r="K178" t="str">
            <v>Электромонтер по рем. и обслуж. электрооборудования</v>
          </cell>
          <cell r="L178"/>
          <cell r="M178" t="str">
            <v>внеочередная</v>
          </cell>
          <cell r="N178" t="str">
            <v>ремонтный персонал</v>
          </cell>
          <cell r="R178" t="str">
            <v>III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МУП "РСО МО СЕРЕБРЯНЫЕ ПРУДЫ"</v>
          </cell>
          <cell r="G179" t="str">
            <v>Перепонов</v>
          </cell>
          <cell r="H179" t="str">
            <v>Михаил</v>
          </cell>
          <cell r="I179" t="str">
            <v>Михайлович</v>
          </cell>
          <cell r="K179" t="str">
            <v>Электромонтер по ремонту и обслуживанию электрооборудования</v>
          </cell>
          <cell r="L179"/>
          <cell r="M179" t="str">
            <v>внеочередная</v>
          </cell>
          <cell r="N179" t="str">
            <v>ремонтный персонал</v>
          </cell>
          <cell r="R179" t="str">
            <v>III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МУП "РСО МО СЕРЕБРЯНЫЕ ПРУДЫ"</v>
          </cell>
          <cell r="G180" t="str">
            <v>Докудовский</v>
          </cell>
          <cell r="H180" t="str">
            <v>Алексей</v>
          </cell>
          <cell r="I180" t="str">
            <v>Викторович</v>
          </cell>
          <cell r="K180" t="str">
            <v>Электромонтер по ремонту и обслуживанию электрооборудования</v>
          </cell>
          <cell r="L180"/>
          <cell r="M180" t="str">
            <v>внеочередная</v>
          </cell>
          <cell r="N180" t="str">
            <v>ремонтный персонал</v>
          </cell>
          <cell r="R180" t="str">
            <v>III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МУП "РСО МО СЕРЕБРЯНЫЕ ПРУДЫ"</v>
          </cell>
          <cell r="G181" t="str">
            <v>Липаткин</v>
          </cell>
          <cell r="H181" t="str">
            <v>Юрий</v>
          </cell>
          <cell r="I181" t="str">
            <v>Дмитриевич</v>
          </cell>
          <cell r="K181" t="str">
            <v>Электромонтер по ремонту и обслуживанию электрооборудования</v>
          </cell>
          <cell r="L181"/>
          <cell r="M181" t="str">
            <v>первичная</v>
          </cell>
          <cell r="N181" t="str">
            <v>ремонтный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МУП "РСО МО СЕРЕБРЯНЫЕ ПРУДЫ"</v>
          </cell>
          <cell r="G182" t="str">
            <v>Наурузбаев</v>
          </cell>
          <cell r="H182" t="str">
            <v>Кайнула</v>
          </cell>
          <cell r="I182" t="str">
            <v>Уторбаевич</v>
          </cell>
          <cell r="K182" t="str">
            <v>Электромонтер по ремонту и обслуживанию электрооборудования</v>
          </cell>
          <cell r="L182"/>
          <cell r="M182" t="str">
            <v>первичная</v>
          </cell>
          <cell r="N182" t="str">
            <v>ремонтный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МУП "ПОДОЛЬСКАЯ ТЕПЛОСЕТЬ"</v>
          </cell>
          <cell r="G183" t="str">
            <v>Белоусов</v>
          </cell>
          <cell r="H183" t="str">
            <v>Сергей</v>
          </cell>
          <cell r="I183" t="str">
            <v>Николаевич</v>
          </cell>
          <cell r="K183" t="str">
            <v>Главный энергетик</v>
          </cell>
          <cell r="L183"/>
          <cell r="M183" t="str">
            <v>внеочередная</v>
          </cell>
          <cell r="N183" t="str">
            <v>административно—технический персонал</v>
          </cell>
          <cell r="R183" t="str">
            <v>V до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АО "МНПО "РЕЗОНАНС"</v>
          </cell>
          <cell r="G184" t="str">
            <v>Криницкий</v>
          </cell>
          <cell r="H184" t="str">
            <v>Александр</v>
          </cell>
          <cell r="I184" t="str">
            <v>Викторович</v>
          </cell>
          <cell r="K184" t="str">
            <v>Ведущий инженер</v>
          </cell>
          <cell r="L184"/>
          <cell r="M184" t="str">
            <v>очередная</v>
          </cell>
          <cell r="N184" t="str">
            <v>административно—технический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"ЭЛЕКТОВ"</v>
          </cell>
          <cell r="G185" t="str">
            <v>Корнилов</v>
          </cell>
          <cell r="H185" t="str">
            <v>Виктор</v>
          </cell>
          <cell r="I185" t="str">
            <v>Викторович</v>
          </cell>
          <cell r="K185" t="str">
            <v>Производитель работ</v>
          </cell>
          <cell r="L185"/>
          <cell r="M185" t="str">
            <v>очередная</v>
          </cell>
          <cell r="N185" t="str">
            <v>административно—технический персонал</v>
          </cell>
          <cell r="R185" t="str">
            <v>V до и выше 1000 В</v>
          </cell>
          <cell r="S185" t="str">
            <v>ПТЭЭСиС</v>
          </cell>
          <cell r="V185">
            <v>0.60416666666666696</v>
          </cell>
        </row>
        <row r="186">
          <cell r="E186" t="str">
            <v>ООО "ЭЛЕКТОВ"</v>
          </cell>
          <cell r="G186" t="str">
            <v>Елизаров</v>
          </cell>
          <cell r="H186" t="str">
            <v>Александр</v>
          </cell>
          <cell r="I186" t="str">
            <v>Николаевич</v>
          </cell>
          <cell r="K186" t="str">
            <v>Производитель работ</v>
          </cell>
          <cell r="L186"/>
          <cell r="M186" t="str">
            <v>очередная</v>
          </cell>
          <cell r="N186" t="str">
            <v>административно—технический персонал</v>
          </cell>
          <cell r="R186" t="str">
            <v>V до и выше 1000 В</v>
          </cell>
          <cell r="S186" t="str">
            <v>ПТЭЭСиС</v>
          </cell>
          <cell r="V186">
            <v>0.60416666666666696</v>
          </cell>
        </row>
        <row r="187">
          <cell r="E187" t="str">
            <v>ООО "ЭЛЕКТОВ"</v>
          </cell>
          <cell r="G187" t="str">
            <v>Косарев</v>
          </cell>
          <cell r="H187" t="str">
            <v>Сергей</v>
          </cell>
          <cell r="I187" t="str">
            <v>Юрьевич</v>
          </cell>
          <cell r="K187" t="str">
            <v>Производитель работ</v>
          </cell>
          <cell r="L187"/>
          <cell r="M187" t="str">
            <v>очередная</v>
          </cell>
          <cell r="N187" t="str">
            <v>административно—технический персонал</v>
          </cell>
          <cell r="R187" t="str">
            <v>V до и выше 1000 В</v>
          </cell>
          <cell r="S187" t="str">
            <v>ПТЭЭСиС</v>
          </cell>
          <cell r="V187">
            <v>0.60416666666666696</v>
          </cell>
        </row>
        <row r="188">
          <cell r="E188" t="str">
            <v>ООО "ЭЛЕКТОВ"</v>
          </cell>
          <cell r="G188" t="str">
            <v>Бугай</v>
          </cell>
          <cell r="H188" t="str">
            <v>Максим</v>
          </cell>
          <cell r="I188" t="str">
            <v>Валентинович</v>
          </cell>
          <cell r="K188" t="str">
            <v>Электромонтажник по кабельным сетям</v>
          </cell>
          <cell r="L188"/>
          <cell r="M188" t="str">
            <v>очередная</v>
          </cell>
          <cell r="N188" t="str">
            <v>оперативно-ремонтный персонал</v>
          </cell>
          <cell r="R188" t="str">
            <v>V до и выше 1000 В</v>
          </cell>
          <cell r="S188" t="str">
            <v>ПТЭЭСиС</v>
          </cell>
          <cell r="V188">
            <v>0.60416666666666696</v>
          </cell>
        </row>
        <row r="189">
          <cell r="E189" t="str">
            <v>ООО "ЭКОПОЛИМЕРЫ"</v>
          </cell>
          <cell r="G189" t="str">
            <v>Кузьменко</v>
          </cell>
          <cell r="H189" t="str">
            <v>Дмитрий</v>
          </cell>
          <cell r="I189" t="str">
            <v>Николаевич</v>
          </cell>
          <cell r="K189" t="str">
            <v>Инженер-энергетик</v>
          </cell>
          <cell r="L189"/>
          <cell r="M189" t="str">
            <v>внеочередная</v>
          </cell>
          <cell r="N189" t="str">
            <v>административно—технический персонал</v>
          </cell>
          <cell r="R189" t="str">
            <v>IV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ГБУ РС (Я) "САНАТОРИЙ "БЭС ЧАГДА" ИМЕНИ М.Е. НИКОЛАЕВА</v>
          </cell>
          <cell r="G190" t="str">
            <v>Ситников</v>
          </cell>
          <cell r="H190" t="str">
            <v>Василий</v>
          </cell>
          <cell r="I190" t="str">
            <v>Васильевич</v>
          </cell>
          <cell r="K190" t="str">
            <v>Электромеханик</v>
          </cell>
          <cell r="L190"/>
          <cell r="M190" t="str">
            <v>очередная</v>
          </cell>
          <cell r="N190" t="str">
            <v>административно—технический персонал</v>
          </cell>
          <cell r="R190" t="str">
            <v>III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"МОСКОВИЯ ЭКСПЕРТ"</v>
          </cell>
          <cell r="G191" t="str">
            <v>Бахтегареев</v>
          </cell>
          <cell r="H191" t="str">
            <v>Ильдар</v>
          </cell>
          <cell r="I191" t="str">
            <v>Газинурович</v>
          </cell>
          <cell r="K191" t="str">
            <v>заместитель директора</v>
          </cell>
          <cell r="L191"/>
          <cell r="M191" t="str">
            <v>очередная</v>
          </cell>
          <cell r="N191" t="str">
            <v>административно—технический персонал</v>
          </cell>
          <cell r="R191" t="str">
            <v>IV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"МОСКОВИЯ ЭКСПЕРТ"</v>
          </cell>
          <cell r="G192" t="str">
            <v>Короткий</v>
          </cell>
          <cell r="H192" t="str">
            <v>Валентин</v>
          </cell>
          <cell r="I192" t="str">
            <v>Олегович</v>
          </cell>
          <cell r="K192" t="str">
            <v>Специалист по оценке соответствия безопасности лифтов</v>
          </cell>
          <cell r="L192"/>
          <cell r="M192" t="str">
            <v>очередная</v>
          </cell>
          <cell r="N192" t="str">
            <v>административно—технический персонал</v>
          </cell>
          <cell r="R192" t="str">
            <v>IV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"МОСКОВИЯ ЭКСПЕРТ"</v>
          </cell>
          <cell r="G193" t="str">
            <v>Молчанов</v>
          </cell>
          <cell r="H193" t="str">
            <v>Владислав</v>
          </cell>
          <cell r="I193" t="str">
            <v>Сергеевич</v>
          </cell>
          <cell r="K193" t="str">
            <v>Специалист по оценке соответствия безопасности лифтов</v>
          </cell>
          <cell r="L193"/>
          <cell r="M193" t="str">
            <v>очередная</v>
          </cell>
          <cell r="N193" t="str">
            <v>административно—технический персонал</v>
          </cell>
          <cell r="R193" t="str">
            <v>IV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"МОСКОВИЯ ЭКСПЕРТ"</v>
          </cell>
          <cell r="G194" t="str">
            <v>Бутырин</v>
          </cell>
          <cell r="H194" t="str">
            <v>Руслан</v>
          </cell>
          <cell r="I194" t="str">
            <v>Александрович</v>
          </cell>
          <cell r="K194" t="str">
            <v>Руководитель лаборатории</v>
          </cell>
          <cell r="L194"/>
          <cell r="M194" t="str">
            <v>очередная</v>
          </cell>
          <cell r="N194" t="str">
            <v>административно—технический персонал</v>
          </cell>
          <cell r="R194" t="str">
            <v>IV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"БОГОРОДСКИЙ ХЛАДОКОМБИНАТ"</v>
          </cell>
          <cell r="G195" t="str">
            <v>Ульянцев</v>
          </cell>
          <cell r="H195" t="str">
            <v>Александр</v>
          </cell>
          <cell r="I195" t="str">
            <v>Викторович</v>
          </cell>
          <cell r="K195" t="str">
            <v>Главный энергетик</v>
          </cell>
          <cell r="L195"/>
          <cell r="M195" t="str">
            <v>очередная</v>
          </cell>
          <cell r="N195" t="str">
            <v>административно—технический персонал</v>
          </cell>
          <cell r="R195" t="str">
            <v>IV до и выше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"БОГОРОДСКИЙ ХЛАДОКОМБИНАТ"</v>
          </cell>
          <cell r="G196" t="str">
            <v>Яфаров</v>
          </cell>
          <cell r="H196" t="str">
            <v>Игорь</v>
          </cell>
          <cell r="I196" t="str">
            <v>Ахметшович</v>
          </cell>
          <cell r="K196" t="str">
            <v>Заместитель генерального директора</v>
          </cell>
          <cell r="L196"/>
          <cell r="M196" t="str">
            <v>очередная</v>
          </cell>
          <cell r="N196" t="str">
            <v>административно—технический персонал</v>
          </cell>
          <cell r="R196" t="str">
            <v>III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"БОГОРОДСКИЙ ХЛАДОКОМБИНАТ"</v>
          </cell>
          <cell r="G197" t="str">
            <v>Козлов</v>
          </cell>
          <cell r="H197" t="str">
            <v>Антон</v>
          </cell>
          <cell r="I197" t="str">
            <v>Дмитриевич</v>
          </cell>
          <cell r="K197" t="str">
            <v>Начальник компрессорного цеха</v>
          </cell>
          <cell r="L197"/>
          <cell r="M197" t="str">
            <v>очередная</v>
          </cell>
          <cell r="N197" t="str">
            <v>административно—технический персонал</v>
          </cell>
          <cell r="R197" t="str">
            <v>IV до 1000 В</v>
          </cell>
          <cell r="S197" t="str">
            <v>ПТЭЭПЭЭ</v>
          </cell>
          <cell r="V197">
            <v>0.625</v>
          </cell>
        </row>
        <row r="198">
          <cell r="E198" t="str">
            <v>ОАО "ЭХМЗ ИМ Н.Д. ЗЕЛИНСКОГО"</v>
          </cell>
          <cell r="G198" t="str">
            <v>Седова</v>
          </cell>
          <cell r="H198" t="str">
            <v>Виктория</v>
          </cell>
          <cell r="I198" t="str">
            <v>Викторовна</v>
          </cell>
          <cell r="K198" t="str">
            <v>техник</v>
          </cell>
          <cell r="L198"/>
          <cell r="M198" t="str">
            <v>первичная</v>
          </cell>
          <cell r="N198" t="str">
            <v>административно—технический персонал</v>
          </cell>
          <cell r="R198" t="str">
            <v>II до 1000 В</v>
          </cell>
          <cell r="S198" t="str">
            <v>ПТЭЭПЭЭ</v>
          </cell>
          <cell r="V198">
            <v>0.625</v>
          </cell>
        </row>
        <row r="199">
          <cell r="E199" t="str">
            <v>ООО "СКС ГИДРОМОНТАЖ"</v>
          </cell>
          <cell r="G199" t="str">
            <v>Лебедев</v>
          </cell>
          <cell r="H199" t="str">
            <v>Александр</v>
          </cell>
          <cell r="I199" t="str">
            <v>Леонидович</v>
          </cell>
          <cell r="K199" t="str">
            <v>мастер</v>
          </cell>
          <cell r="L199"/>
          <cell r="M199" t="str">
            <v>очередная</v>
          </cell>
          <cell r="N199" t="str">
            <v>административно—технический персонал</v>
          </cell>
          <cell r="R199" t="str">
            <v>IV до 1000 В</v>
          </cell>
          <cell r="S199" t="str">
            <v>ПТЭЭПЭЭ</v>
          </cell>
          <cell r="V199">
            <v>0.625</v>
          </cell>
        </row>
        <row r="200">
          <cell r="E200" t="str">
            <v>ООО "ГАЗПЕТРОЛЕУМ СЕРВИС"</v>
          </cell>
          <cell r="G200" t="str">
            <v>Соколов</v>
          </cell>
          <cell r="H200" t="str">
            <v>Григорий</v>
          </cell>
          <cell r="I200" t="str">
            <v>Петрович</v>
          </cell>
          <cell r="K200" t="str">
            <v>Главный инженер</v>
          </cell>
          <cell r="L200"/>
          <cell r="M200" t="str">
            <v>очередная</v>
          </cell>
          <cell r="N200" t="str">
            <v>административно—технический персонал</v>
          </cell>
          <cell r="R200" t="str">
            <v>IV до 1000 В</v>
          </cell>
          <cell r="S200" t="str">
            <v>ПТЭЭПЭЭ</v>
          </cell>
          <cell r="V200">
            <v>0.625</v>
          </cell>
        </row>
        <row r="201">
          <cell r="E201" t="str">
            <v>ООО "ТРЦ АПРЕЛЕВКА"</v>
          </cell>
          <cell r="G201" t="str">
            <v>Чумаковский</v>
          </cell>
          <cell r="H201" t="str">
            <v>Игорь</v>
          </cell>
          <cell r="I201" t="str">
            <v>Николаевич</v>
          </cell>
          <cell r="K201" t="str">
            <v>Главный инженер</v>
          </cell>
          <cell r="L201"/>
          <cell r="M201" t="str">
            <v>очередная</v>
          </cell>
          <cell r="N201" t="str">
            <v>административно—технический персонал</v>
          </cell>
          <cell r="R201" t="str">
            <v>V до и выше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"ТРЦ АПРЕЛЕВКА"</v>
          </cell>
          <cell r="G202" t="str">
            <v>Юраков</v>
          </cell>
          <cell r="H202" t="str">
            <v>Олег</v>
          </cell>
          <cell r="I202" t="str">
            <v>Викторович</v>
          </cell>
          <cell r="K202" t="str">
            <v>Техник</v>
          </cell>
          <cell r="L202"/>
          <cell r="M202" t="str">
            <v>очередная</v>
          </cell>
          <cell r="N202" t="str">
            <v>оперативно-ремонтный персонал</v>
          </cell>
          <cell r="R202" t="str">
            <v>III до 1000 В</v>
          </cell>
          <cell r="S202" t="str">
            <v>ПТЭЭПЭЭ</v>
          </cell>
          <cell r="V202">
            <v>0.625</v>
          </cell>
        </row>
        <row r="203">
          <cell r="E203" t="str">
            <v>ООО "ТРЦ АПРЕЛЕВКА"</v>
          </cell>
          <cell r="G203" t="str">
            <v>Рогов</v>
          </cell>
          <cell r="H203" t="str">
            <v>Сергей</v>
          </cell>
          <cell r="I203" t="str">
            <v>Владимирович</v>
          </cell>
          <cell r="K203" t="str">
            <v>Техник</v>
          </cell>
          <cell r="L203"/>
          <cell r="M203" t="str">
            <v>очередная</v>
          </cell>
          <cell r="N203" t="str">
            <v>оперативно-ремонтный персонал</v>
          </cell>
          <cell r="R203" t="str">
            <v>III до 1000 В</v>
          </cell>
          <cell r="S203" t="str">
            <v>ПТЭЭПЭЭ</v>
          </cell>
          <cell r="V203">
            <v>0.625</v>
          </cell>
        </row>
        <row r="204">
          <cell r="E204" t="str">
            <v>ООО НПК "ИНЖЕНЕРНЫЕ РЕШЕНИЯ "</v>
          </cell>
          <cell r="G204" t="str">
            <v>Викторов</v>
          </cell>
          <cell r="H204" t="str">
            <v>Данил</v>
          </cell>
          <cell r="I204" t="str">
            <v>Викторович</v>
          </cell>
          <cell r="K204" t="str">
            <v>Технический директор</v>
          </cell>
          <cell r="L204"/>
          <cell r="M204" t="str">
            <v>внеочередная</v>
          </cell>
          <cell r="N204" t="str">
            <v>административно—технический персонал</v>
          </cell>
          <cell r="R204" t="str">
            <v>IV до и выше 1000 В</v>
          </cell>
          <cell r="S204" t="str">
            <v>ПТЭЭПЭЭ</v>
          </cell>
          <cell r="V204">
            <v>0.625</v>
          </cell>
        </row>
        <row r="205">
          <cell r="E205" t="str">
            <v>ООО НПК "ИНЖЕНЕРНЫЕ РЕШЕНИЯ "</v>
          </cell>
          <cell r="G205" t="str">
            <v>Останин</v>
          </cell>
          <cell r="H205" t="str">
            <v>Кирилл</v>
          </cell>
          <cell r="I205" t="str">
            <v>Евгеньевич</v>
          </cell>
          <cell r="K205" t="str">
            <v>Производитель работ</v>
          </cell>
          <cell r="L205"/>
          <cell r="M205" t="str">
            <v>внеочередная</v>
          </cell>
          <cell r="N205" t="str">
            <v>административно—технический персонал</v>
          </cell>
          <cell r="R205" t="str">
            <v>IV до и выше 1000 В</v>
          </cell>
          <cell r="S205" t="str">
            <v>ПТЭЭПЭЭ</v>
          </cell>
          <cell r="V205">
            <v>0.625</v>
          </cell>
        </row>
        <row r="206">
          <cell r="E206" t="str">
            <v>ООО НПК "ИНЖЕНЕРНЫЕ РЕШЕНИЯ "</v>
          </cell>
          <cell r="G206" t="str">
            <v>Богомолова</v>
          </cell>
          <cell r="H206" t="str">
            <v>Мария</v>
          </cell>
          <cell r="I206" t="str">
            <v>Александровна</v>
          </cell>
          <cell r="K206" t="str">
            <v>Заместитель генерального директора</v>
          </cell>
          <cell r="L206"/>
          <cell r="M206" t="str">
            <v>внеочередная</v>
          </cell>
          <cell r="N206" t="str">
            <v>административно—технический персонал</v>
          </cell>
          <cell r="R206" t="str">
            <v>IV до и выше 1000 В</v>
          </cell>
          <cell r="S206" t="str">
            <v>ПТЭЭПЭЭ</v>
          </cell>
          <cell r="V206">
            <v>0.625</v>
          </cell>
        </row>
        <row r="207">
          <cell r="E207" t="str">
            <v>ООО НПК "ИНЖЕНЕРНЫЕ РЕШЕНИЯ "</v>
          </cell>
          <cell r="G207" t="str">
            <v>Долгирев</v>
          </cell>
          <cell r="H207" t="str">
            <v>Иван</v>
          </cell>
          <cell r="I207" t="str">
            <v>Сергеевич</v>
          </cell>
          <cell r="K207" t="str">
            <v>Главный инженер проекта</v>
          </cell>
          <cell r="L207"/>
          <cell r="M207" t="str">
            <v>внеочередная</v>
          </cell>
          <cell r="N207" t="str">
            <v>административно—технический персонал</v>
          </cell>
          <cell r="R207" t="str">
            <v>III до и выше 1000 В</v>
          </cell>
          <cell r="S207" t="str">
            <v>ПТЭЭПЭЭ</v>
          </cell>
          <cell r="V207">
            <v>0.625</v>
          </cell>
        </row>
        <row r="208">
          <cell r="E208" t="str">
            <v>ООО НПК "ИНЖЕНЕРНЫЕ РЕШЕНИЯ "</v>
          </cell>
          <cell r="G208" t="str">
            <v>Долгирев</v>
          </cell>
          <cell r="H208" t="str">
            <v>Никита</v>
          </cell>
          <cell r="I208" t="str">
            <v>Сергеевич</v>
          </cell>
          <cell r="K208" t="str">
            <v>Ведущий инженер</v>
          </cell>
          <cell r="L208"/>
          <cell r="M208" t="str">
            <v>внеочередная</v>
          </cell>
          <cell r="N208" t="str">
            <v>административно—технический персонал</v>
          </cell>
          <cell r="R208" t="str">
            <v>IV до и выше 1000 В</v>
          </cell>
          <cell r="S208" t="str">
            <v>ПТЭЭПЭЭ</v>
          </cell>
          <cell r="V208">
            <v>0.625</v>
          </cell>
        </row>
        <row r="209">
          <cell r="E209" t="str">
            <v>ООО "ХЛЕБ САБУРОВО"</v>
          </cell>
          <cell r="G209" t="str">
            <v>Ломакин</v>
          </cell>
          <cell r="H209" t="str">
            <v>Дмитрий</v>
          </cell>
          <cell r="I209" t="str">
            <v>Валентинович</v>
          </cell>
          <cell r="K209" t="str">
            <v>Главный инженер</v>
          </cell>
          <cell r="L209"/>
          <cell r="M209" t="str">
            <v>первичная</v>
          </cell>
          <cell r="N209" t="str">
            <v>административно—технический персонал</v>
          </cell>
          <cell r="R209" t="str">
            <v>II до 1000 В</v>
          </cell>
          <cell r="S209" t="str">
            <v>ПТЭЭПЭЭ</v>
          </cell>
          <cell r="V209">
            <v>0.625</v>
          </cell>
        </row>
        <row r="210">
          <cell r="E210" t="str">
            <v>ООО "ХЛЕБ САБУРОВО"</v>
          </cell>
          <cell r="G210" t="str">
            <v>Баталов</v>
          </cell>
          <cell r="H210" t="str">
            <v>Александр</v>
          </cell>
          <cell r="I210" t="str">
            <v>Викторович</v>
          </cell>
          <cell r="K210" t="str">
            <v>специалист по ГО и ЧС</v>
          </cell>
          <cell r="L210"/>
          <cell r="M210" t="str">
            <v>первичная</v>
          </cell>
          <cell r="N210" t="str">
            <v>административно—технический персонал</v>
          </cell>
          <cell r="R210" t="str">
            <v>II до 1000 В</v>
          </cell>
          <cell r="S210" t="str">
            <v>ПТЭЭПЭЭ</v>
          </cell>
          <cell r="V210">
            <v>0.625</v>
          </cell>
        </row>
        <row r="211">
          <cell r="E211" t="str">
            <v>ООО "ХЛЕБ САБУРОВО"</v>
          </cell>
          <cell r="G211" t="str">
            <v>Шеметилло</v>
          </cell>
          <cell r="H211" t="str">
            <v>Владимир</v>
          </cell>
          <cell r="I211" t="str">
            <v>Владимирович</v>
          </cell>
          <cell r="K211" t="str">
            <v>инженер-электроник</v>
          </cell>
          <cell r="L211"/>
          <cell r="M211" t="str">
            <v>первичная</v>
          </cell>
          <cell r="N211" t="str">
            <v>административно—технический персонал</v>
          </cell>
          <cell r="R211" t="str">
            <v>II до 1000 В</v>
          </cell>
          <cell r="S211" t="str">
            <v>ПТЭЭПЭЭ</v>
          </cell>
          <cell r="V211">
            <v>0.625</v>
          </cell>
        </row>
        <row r="212">
          <cell r="E212" t="str">
            <v>ООО "ХЛЕБ САБУРОВО"</v>
          </cell>
          <cell r="G212" t="str">
            <v>Новиков</v>
          </cell>
          <cell r="H212" t="str">
            <v>Геннадий</v>
          </cell>
          <cell r="I212" t="str">
            <v>Владимирович</v>
          </cell>
          <cell r="K212" t="str">
            <v>главный энергетик</v>
          </cell>
          <cell r="L212"/>
          <cell r="M212" t="str">
            <v>первичная</v>
          </cell>
          <cell r="N212" t="str">
            <v>административно—технический персонал</v>
          </cell>
          <cell r="R212" t="str">
            <v>II до 1000 В</v>
          </cell>
          <cell r="S212" t="str">
            <v>ПТЭЭПЭЭ</v>
          </cell>
          <cell r="V212">
            <v>0.625</v>
          </cell>
        </row>
        <row r="213">
          <cell r="E213" t="str">
            <v>МБУ  ВИСКК "КОЛОМЕНСКИЙ КРЕМЛЬ"</v>
          </cell>
          <cell r="G213" t="str">
            <v>Бородин</v>
          </cell>
          <cell r="H213" t="str">
            <v>Данила</v>
          </cell>
          <cell r="I213" t="str">
            <v>Петрович</v>
          </cell>
          <cell r="K213" t="str">
            <v>ведущий инженер</v>
          </cell>
          <cell r="L213"/>
          <cell r="M213" t="str">
            <v>очередная</v>
          </cell>
          <cell r="N213" t="str">
            <v>административно—технический персонал</v>
          </cell>
          <cell r="R213" t="str">
            <v>III до 1000 В</v>
          </cell>
          <cell r="S213" t="str">
            <v>ПТЭЭПЭЭ</v>
          </cell>
          <cell r="V213">
            <v>0.625</v>
          </cell>
        </row>
        <row r="214">
          <cell r="E214" t="str">
            <v>МБУ  ВИСКК "КОЛОМЕНСКИЙ КРЕМЛЬ"</v>
          </cell>
          <cell r="G214" t="str">
            <v>Козлов</v>
          </cell>
          <cell r="H214" t="str">
            <v>Павел</v>
          </cell>
          <cell r="I214" t="str">
            <v>Юрьевич</v>
          </cell>
          <cell r="K214" t="str">
            <v>Электромонтер</v>
          </cell>
          <cell r="L214"/>
          <cell r="M214" t="str">
            <v>очередная</v>
          </cell>
          <cell r="N214" t="str">
            <v>ремонтный персонал</v>
          </cell>
          <cell r="R214" t="str">
            <v>III до 1000 В</v>
          </cell>
          <cell r="S214" t="str">
            <v>ПТЭЭПЭЭ</v>
          </cell>
          <cell r="V214">
            <v>0.625</v>
          </cell>
        </row>
        <row r="215">
          <cell r="E215" t="str">
            <v>ООО "ЭЛМА-ШЕРЕМЕТЬЕВО"</v>
          </cell>
          <cell r="G215" t="str">
            <v>Будкин</v>
          </cell>
          <cell r="H215" t="str">
            <v>Юрий</v>
          </cell>
          <cell r="I215" t="str">
            <v>Александрович</v>
          </cell>
          <cell r="K215" t="str">
            <v>Энергетик</v>
          </cell>
          <cell r="L215"/>
          <cell r="M215" t="str">
            <v>внеочередная</v>
          </cell>
          <cell r="N215" t="str">
            <v>административно—технический персонал</v>
          </cell>
          <cell r="R215" t="str">
            <v>V до и выше 1000 В</v>
          </cell>
          <cell r="S215" t="str">
            <v>ПТЭЭПЭЭ</v>
          </cell>
          <cell r="V215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Q228" sqref="Q228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"РБ ЛОДЖИСТИКС"</v>
      </c>
      <c r="D15" s="6" t="str">
        <f>CONCATENATE([2]Общая!G4," ",[2]Общая!H4," ",[2]Общая!I4," 
", [2]Общая!K4," ",[2]Общая!L4)</f>
        <v xml:space="preserve">Чекменев Владислав Борисович 
заместитель главного инженера </v>
      </c>
      <c r="E15" s="7" t="str">
        <f>[2]Общая!M4</f>
        <v>внеочередная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"РБ ЛОДЖИСТИКС"</v>
      </c>
      <c r="D16" s="6" t="str">
        <f>CONCATENATE([2]Общая!G5," ",[2]Общая!H5," ",[2]Общая!I5," 
", [2]Общая!K5," ",[2]Общая!L5)</f>
        <v xml:space="preserve">Зотов Александр Владимирович 
техник по эксплуатации </v>
      </c>
      <c r="E16" s="7" t="str">
        <f>[2]Общая!M5</f>
        <v>очередная</v>
      </c>
      <c r="F16" s="7" t="str">
        <f>[2]Общая!R5</f>
        <v>III до 1000 В</v>
      </c>
      <c r="G16" s="7" t="str">
        <f>[2]Общая!N5</f>
        <v>оперативно-ремонтный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"РАДОНИТ"</v>
      </c>
      <c r="D17" s="6" t="str">
        <f>CONCATENATE([2]Общая!G6," ",[2]Общая!H6," ",[2]Общая!I6," 
", [2]Общая!K6," ",[2]Общая!L6)</f>
        <v xml:space="preserve">Борисов Сергей Валентинович 
Ведущий инженер </v>
      </c>
      <c r="E17" s="7" t="str">
        <f>[2]Общая!M6</f>
        <v>очередная</v>
      </c>
      <c r="F17" s="7" t="str">
        <f>[2]Общая!R6</f>
        <v>IV до и выше 1000 В</v>
      </c>
      <c r="G17" s="7" t="str">
        <f>[2]Общая!N6</f>
        <v>административно—технический персонал, с правом испытания оборудования повышенным напряжением</v>
      </c>
      <c r="H17" s="15" t="str">
        <f>[2]Общая!S6</f>
        <v>ПТЭЭСиС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"ИСТОК"</v>
      </c>
      <c r="D18" s="6" t="str">
        <f>CONCATENATE([2]Общая!G7," ",[2]Общая!H7," ",[2]Общая!I7," 
", [2]Общая!K7," ",[2]Общая!L7)</f>
        <v xml:space="preserve">Мелконян Тигран Гарникович 
Генеральный директор </v>
      </c>
      <c r="E18" s="7" t="str">
        <f>[2]Общая!M7</f>
        <v>внеочередная</v>
      </c>
      <c r="F18" s="7" t="str">
        <f>[2]Общая!R7</f>
        <v>IV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"ВЕЛАСАТ"</v>
      </c>
      <c r="D19" s="6" t="str">
        <f>CONCATENATE([2]Общая!G8," ",[2]Общая!H8," ",[2]Общая!I8," 
", [2]Общая!K8," ",[2]Общая!L8)</f>
        <v xml:space="preserve">Ковальчук Вадим Витальевич 
Генеральный директор 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"ВЕЛАСАТ"</v>
      </c>
      <c r="D20" s="6" t="str">
        <f>CONCATENATE([2]Общая!G9," ",[2]Общая!H9," ",[2]Общая!I9," 
", [2]Общая!K9," ",[2]Общая!L9)</f>
        <v xml:space="preserve">Шабаев Максим Александрович 
Главный инженер </v>
      </c>
      <c r="E20" s="7" t="str">
        <f>[2]Общая!M9</f>
        <v>очередная</v>
      </c>
      <c r="F20" s="7" t="str">
        <f>[2]Общая!R9</f>
        <v>IV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"ВЕЛАСАТ"</v>
      </c>
      <c r="D21" s="6" t="str">
        <f>CONCATENATE([2]Общая!G10," ",[2]Общая!H10," ",[2]Общая!I10," 
", [2]Общая!K10," ",[2]Общая!L10)</f>
        <v xml:space="preserve">Ершов Дмитрий Дмитриевич 
инженер-электрик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оперативно-ремонтный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"ОБЪЕДИНЕНИЕ ЖК СИСТЕМЫ"</v>
      </c>
      <c r="D22" s="6" t="str">
        <f>CONCATENATE([2]Общая!G11," ",[2]Общая!H11," ",[2]Общая!I11," 
", [2]Общая!K11," ",[2]Общая!L11)</f>
        <v xml:space="preserve">Савилов Евгений Иванович 
электромонтер по ремонту и обслуживанию электрооборудования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оперативно-ремонтный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"ОБЪЕДИНЕНИЕ ЖК СИСТЕМЫ"</v>
      </c>
      <c r="D23" s="6" t="str">
        <f>CONCATENATE([2]Общая!G12," ",[2]Общая!H12," ",[2]Общая!I12," 
", [2]Общая!K12," ",[2]Общая!L12)</f>
        <v xml:space="preserve">Синцев Александр Сергеевич 
электромонтер по ремонту и обслуживанию электрооборудования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"ЦЕМЕНТУМ ЦЕНТР"</v>
      </c>
      <c r="D24" s="6" t="str">
        <f>CONCATENATE([2]Общая!G13," ",[2]Общая!H13," ",[2]Общая!I13," 
", [2]Общая!K13," ",[2]Общая!L13)</f>
        <v xml:space="preserve">Петров Роман Сергеевич 
Главный энергетик </v>
      </c>
      <c r="E24" s="7" t="str">
        <f>[2]Общая!M13</f>
        <v>внеочередная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"ЦЕМЕНТУМ ЦЕНТР"</v>
      </c>
      <c r="D25" s="6" t="str">
        <f>CONCATENATE([2]Общая!G14," ",[2]Общая!H14," ",[2]Общая!I14," 
", [2]Общая!K14," ",[2]Общая!L14)</f>
        <v xml:space="preserve">Тарарыкин Николай Андреевич 
Ведущий инженер электрик </v>
      </c>
      <c r="E25" s="7" t="str">
        <f>[2]Общая!M14</f>
        <v>внеочередная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"НАЦИОНАЛ ЭНЕРДЖИ"</v>
      </c>
      <c r="D26" s="6" t="str">
        <f>CONCATENATE([2]Общая!G15," ",[2]Общая!H15," ",[2]Общая!I15," 
", [2]Общая!K15," ",[2]Общая!L15)</f>
        <v xml:space="preserve">Хуснутдинов Азат Шавкетович 
инженер-энергетик 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"НАЦИОНАЛ ЭНЕРДЖИ"</v>
      </c>
      <c r="D27" s="6" t="str">
        <f>CONCATENATE([2]Общая!G16," ",[2]Общая!H16," ",[2]Общая!I16," 
", [2]Общая!K16," ",[2]Общая!L16)</f>
        <v xml:space="preserve">Вячин Александр Евгеньевич 
инженер-механик 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"БАЛАШИХА ЭКСПЛУАТАЦИЯ"</v>
      </c>
      <c r="D28" s="6" t="str">
        <f>CONCATENATE([2]Общая!G17," ",[2]Общая!H17," ",[2]Общая!I17," 
", [2]Общая!K17," ",[2]Общая!L17)</f>
        <v xml:space="preserve">Демченко Михаил Михайлович 
Инженер по технической эксплуатации </v>
      </c>
      <c r="E28" s="7" t="str">
        <f>[2]Общая!M17</f>
        <v>внеочередная</v>
      </c>
      <c r="F28" s="7" t="str">
        <f>[2]Общая!R17</f>
        <v>III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"БАЛАШИХА ЭКСПЛУАТАЦИЯ"</v>
      </c>
      <c r="D29" s="6" t="str">
        <f>CONCATENATE([2]Общая!G18," ",[2]Общая!H18," ",[2]Общая!I18," 
", [2]Общая!K18," ",[2]Общая!L18)</f>
        <v xml:space="preserve">Лазарев Василий Васильевич 
Управляющий жилым комплексом </v>
      </c>
      <c r="E29" s="7" t="str">
        <f>[2]Общая!M18</f>
        <v>внеочередная</v>
      </c>
      <c r="F29" s="7" t="str">
        <f>[2]Общая!R18</f>
        <v>III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"НПП АСТРОХИМ"</v>
      </c>
      <c r="D30" s="6" t="str">
        <f>CONCATENATE([2]Общая!G19," ",[2]Общая!H19," ",[2]Общая!I19," 
", [2]Общая!K19," ",[2]Общая!L19)</f>
        <v xml:space="preserve">Сироишко Игорь Алексеевич 
техник-электрик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оперативно-ремонтный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"НПП АСТРОХИМ"</v>
      </c>
      <c r="D31" s="6" t="str">
        <f>CONCATENATE([2]Общая!G20," ",[2]Общая!H20," ",[2]Общая!I20," 
", [2]Общая!K20," ",[2]Общая!L20)</f>
        <v xml:space="preserve">Зинченко Дмитрий Владимирович 
техник-электрик </v>
      </c>
      <c r="E31" s="7" t="str">
        <f>[2]Общая!M20</f>
        <v>внеочередная</v>
      </c>
      <c r="F31" s="7" t="str">
        <f>[2]Общая!R20</f>
        <v>III до и выше 1000 В</v>
      </c>
      <c r="G31" s="7" t="str">
        <f>[2]Общая!N20</f>
        <v>оперативно-ремонтный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"НПП АСТРОХИМ"</v>
      </c>
      <c r="D32" s="6" t="str">
        <f>CONCATENATE([2]Общая!G21," ",[2]Общая!H21," ",[2]Общая!I21," 
", [2]Общая!K21," ",[2]Общая!L21)</f>
        <v xml:space="preserve">Тарасенко Сергей Александрович 
энергетик </v>
      </c>
      <c r="E32" s="7" t="str">
        <f>[2]Общая!M21</f>
        <v>внеочередная</v>
      </c>
      <c r="F32" s="7" t="str">
        <f>[2]Общая!R21</f>
        <v>IV до и выше 1000 В</v>
      </c>
      <c r="G32" s="7" t="str">
        <f>[2]Общая!N21</f>
        <v>оперативно-ремонтный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ИП ПШЕНИЧНЫЙ МИХАИЛ АНДРЕЕВИЧ</v>
      </c>
      <c r="D33" s="6" t="str">
        <f>CONCATENATE([2]Общая!G22," ",[2]Общая!H22," ",[2]Общая!I22," 
", [2]Общая!K22," ",[2]Общая!L22)</f>
        <v xml:space="preserve">Пшеничный Михаил Андреевич 
Руководитель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МУП "ИНЖЕНЕРНЫЕ СЕТИ Г.ДОЛГОПРУДНОГО"</v>
      </c>
      <c r="D34" s="6" t="str">
        <f>CONCATENATE([2]Общая!G23," ",[2]Общая!H23," ",[2]Общая!I23," 
", [2]Общая!K23," ",[2]Общая!L23)</f>
        <v xml:space="preserve">Крылов Алексей Михайлович 
Начальник участка КИП и А </v>
      </c>
      <c r="E34" s="7" t="str">
        <f>[2]Общая!M23</f>
        <v>очередная</v>
      </c>
      <c r="F34" s="7" t="str">
        <f>[2]Общая!R23</f>
        <v>IV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МП "ТЕПЛОЦЕНТРАЛЬ"</v>
      </c>
      <c r="D35" s="6" t="str">
        <f>CONCATENATE([2]Общая!G24," ",[2]Общая!H24," ",[2]Общая!I24," 
", [2]Общая!K24," ",[2]Общая!L24)</f>
        <v xml:space="preserve">Лобова Татьяна Михайловна 
начальник электротехнического цеха 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МП "ТЕПЛОЦЕНТРАЛЬ"</v>
      </c>
      <c r="D36" s="6" t="str">
        <f>CONCATENATE([2]Общая!G25," ",[2]Общая!H25," ",[2]Общая!I25," 
", [2]Общая!K25," ",[2]Общая!L25)</f>
        <v xml:space="preserve">Груздев Игорь Николаевич 
начальник отдела охраны труда </v>
      </c>
      <c r="E36" s="7" t="str">
        <f>[2]Общая!M25</f>
        <v>внеочередная</v>
      </c>
      <c r="F36" s="7" t="str">
        <f>[2]Общая!R25</f>
        <v>IV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МП "ТЕПЛОЦЕНТРАЛЬ"</v>
      </c>
      <c r="D37" s="6" t="str">
        <f>CONCATENATE([2]Общая!G26," ",[2]Общая!H26," ",[2]Общая!I26," 
", [2]Общая!K26," ",[2]Общая!L26)</f>
        <v xml:space="preserve">Литунов Николай Сергеевич 
заместитель директора-главный инженер </v>
      </c>
      <c r="E37" s="7" t="str">
        <f>[2]Общая!M26</f>
        <v>внеочередная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"ДИТА-ПЛАСТ"</v>
      </c>
      <c r="D38" s="6" t="str">
        <f>CONCATENATE([2]Общая!G27," ",[2]Общая!H27," ",[2]Общая!I27," 
", [2]Общая!K27," ",[2]Общая!L27)</f>
        <v xml:space="preserve">Иволгин Дмитрий Валерьевич 
Директор по технологии и новым проектам </v>
      </c>
      <c r="E38" s="7" t="str">
        <f>[2]Общая!M27</f>
        <v>очередная</v>
      </c>
      <c r="F38" s="7" t="str">
        <f>[2]Общая!R27</f>
        <v>III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"СЦТ"</v>
      </c>
      <c r="D39" s="6" t="str">
        <f>CONCATENATE([2]Общая!G28," ",[2]Общая!H28," ",[2]Общая!I28," 
", [2]Общая!K28," ",[2]Общая!L28)</f>
        <v xml:space="preserve">Власов Денис Олегович 
Начальник термического участка </v>
      </c>
      <c r="E39" s="7" t="str">
        <f>[2]Общая!M28</f>
        <v>очередная</v>
      </c>
      <c r="F39" s="7" t="str">
        <f>[2]Общая!R28</f>
        <v>III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АО "ЭЛЕМЕТ"</v>
      </c>
      <c r="D40" s="6" t="str">
        <f>CONCATENATE([2]Общая!G29," ",[2]Общая!H29," ",[2]Общая!I29," 
", [2]Общая!K29," ",[2]Общая!L29)</f>
        <v xml:space="preserve">Серебряков Василий Анатольевич 
Инженер-энергетик </v>
      </c>
      <c r="E40" s="7" t="str">
        <f>[2]Общая!M29</f>
        <v>очередная</v>
      </c>
      <c r="F40" s="7" t="str">
        <f>[2]Общая!R29</f>
        <v>IV до и выше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ФГБОУ ВО МГАФК</v>
      </c>
      <c r="D41" s="6" t="str">
        <f>CONCATENATE([2]Общая!G30," ",[2]Общая!H30," ",[2]Общая!I30," 
", [2]Общая!K30," ",[2]Общая!L30)</f>
        <v xml:space="preserve">Бардин Илья Сергеевич 
Электромонтер по ремонту и обслуживанию электрооборудования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"СКС"</v>
      </c>
      <c r="D42" s="6" t="str">
        <f>CONCATENATE([2]Общая!G31," ",[2]Общая!H31," ",[2]Общая!I31," 
", [2]Общая!K31," ",[2]Общая!L31)</f>
        <v xml:space="preserve">Ермакова Анастасия Сергеевна 
Главный (ведущий) специалист по охране труда </v>
      </c>
      <c r="E42" s="7" t="str">
        <f>[2]Общая!M31</f>
        <v>внеочередная</v>
      </c>
      <c r="F42" s="7" t="str">
        <f>[2]Общая!R31</f>
        <v>III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"СКС"</v>
      </c>
      <c r="D43" s="6" t="str">
        <f>CONCATENATE([2]Общая!G32," ",[2]Общая!H32," ",[2]Общая!I32," 
", [2]Общая!K32," ",[2]Общая!L32)</f>
        <v xml:space="preserve">Клименко Виталий Геннадьевич 
Главный механик </v>
      </c>
      <c r="E43" s="7" t="str">
        <f>[2]Общая!M32</f>
        <v>внеочередная</v>
      </c>
      <c r="F43" s="7" t="str">
        <f>[2]Общая!R32</f>
        <v>III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"СКС"</v>
      </c>
      <c r="D44" s="6" t="str">
        <f>CONCATENATE([2]Общая!G33," ",[2]Общая!H33," ",[2]Общая!I33," 
", [2]Общая!K33," ",[2]Общая!L33)</f>
        <v xml:space="preserve">Курсаков Андрей Станиславович 
Руководитель производственного управления </v>
      </c>
      <c r="E44" s="7" t="str">
        <f>[2]Общая!M33</f>
        <v>внеочередная</v>
      </c>
      <c r="F44" s="7" t="str">
        <f>[2]Общая!R33</f>
        <v>III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"СКС"</v>
      </c>
      <c r="D45" s="6" t="str">
        <f>CONCATENATE([2]Общая!G34," ",[2]Общая!H34," ",[2]Общая!I34," 
", [2]Общая!K34," ",[2]Общая!L34)</f>
        <v xml:space="preserve">Махотин Андрей Александрович 
Инженер КИПиА </v>
      </c>
      <c r="E45" s="7" t="str">
        <f>[2]Общая!M34</f>
        <v>внеочередная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"Т Д ЩЁЛКОВО"</v>
      </c>
      <c r="D46" s="6" t="str">
        <f>CONCATENATE([2]Общая!G35," ",[2]Общая!H35," ",[2]Общая!I35," 
", [2]Общая!K35," ",[2]Общая!L35)</f>
        <v xml:space="preserve">Кучапин Владимир Анатольевич 
Заместитель генерального директора по эксплуатации </v>
      </c>
      <c r="E46" s="7" t="str">
        <f>[2]Общая!M35</f>
        <v>внеочередная</v>
      </c>
      <c r="F46" s="7" t="str">
        <f>[2]Общая!R35</f>
        <v>IV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"Т Д ЩЁЛКОВО"</v>
      </c>
      <c r="D47" s="6" t="str">
        <f>CONCATENATE([2]Общая!G36," ",[2]Общая!H36," ",[2]Общая!I36," 
", [2]Общая!K36," ",[2]Общая!L36)</f>
        <v xml:space="preserve">Воробъев Виталий Николаевич 
Теплотехник </v>
      </c>
      <c r="E47" s="7" t="str">
        <f>[2]Общая!M36</f>
        <v>внеочередная</v>
      </c>
      <c r="F47" s="7" t="str">
        <f>[2]Общая!R36</f>
        <v>IV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«ПОДМОСКОВЬЕ-ГСА»</v>
      </c>
      <c r="D48" s="6" t="str">
        <f>CONCATENATE([2]Общая!G37," ",[2]Общая!H37," ",[2]Общая!I37," 
", [2]Общая!K37," ",[2]Общая!L37)</f>
        <v xml:space="preserve">Крылов Сергей Алексеевич 
Инженер по обслуживанию и ремонту газового оборудования </v>
      </c>
      <c r="E48" s="7" t="str">
        <f>[2]Общая!M37</f>
        <v>очередная</v>
      </c>
      <c r="F48" s="7" t="str">
        <f>[2]Общая!R37</f>
        <v>III до 1000 В</v>
      </c>
      <c r="G48" s="7" t="str">
        <f>[2]Общая!N37</f>
        <v>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«ПОДМОСКОВЬЕ-ГСА»</v>
      </c>
      <c r="D49" s="6" t="str">
        <f>CONCATENATE([2]Общая!G38," ",[2]Общая!H38," ",[2]Общая!I38," 
", [2]Общая!K38," ",[2]Общая!L38)</f>
        <v xml:space="preserve">Солостин Максим Сергеевич 
Мастер по обслуживанию и ремонту газового оборудования </v>
      </c>
      <c r="E49" s="7" t="str">
        <f>[2]Общая!M38</f>
        <v>очередная</v>
      </c>
      <c r="F49" s="7" t="str">
        <f>[2]Общая!R38</f>
        <v>III до 1000 В</v>
      </c>
      <c r="G49" s="7" t="str">
        <f>[2]Общая!N38</f>
        <v>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"УЮТ"</v>
      </c>
      <c r="D50" s="6" t="str">
        <f>CONCATENATE([2]Общая!G39," ",[2]Общая!H39," ",[2]Общая!I39," 
", [2]Общая!K39," ",[2]Общая!L39)</f>
        <v xml:space="preserve">Зимин Александр Александрович 
Инженер энергетик </v>
      </c>
      <c r="E50" s="7" t="str">
        <f>[2]Общая!M39</f>
        <v>очередная</v>
      </c>
      <c r="F50" s="7" t="str">
        <f>[2]Общая!R39</f>
        <v>V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"УЮТ"</v>
      </c>
      <c r="D51" s="6" t="str">
        <f>CONCATENATE([2]Общая!G40," ",[2]Общая!H40," ",[2]Общая!I40," 
", [2]Общая!K40," ",[2]Общая!L40)</f>
        <v xml:space="preserve">Павленко Павел Сергеевич 
Инженер по эксплуатации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"УЮТ"</v>
      </c>
      <c r="D52" s="6" t="str">
        <f>CONCATENATE([2]Общая!G41," ",[2]Общая!H41," ",[2]Общая!I41," 
", [2]Общая!K41," ",[2]Общая!L41)</f>
        <v xml:space="preserve">Тихонов Дмитрий Сергеевич 
Руководитель организации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"УЮТ"</v>
      </c>
      <c r="D53" s="6" t="str">
        <f>CONCATENATE([2]Общая!G42," ",[2]Общая!H42," ",[2]Общая!I42," 
", [2]Общая!K42," ",[2]Общая!L42)</f>
        <v xml:space="preserve">Ткаченко Екатерина Леонидовна 
Руководитель проекта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"УЮТ"</v>
      </c>
      <c r="D54" s="6" t="str">
        <f>CONCATENATE([2]Общая!G43," ",[2]Общая!H43," ",[2]Общая!I43," 
", [2]Общая!K43," ",[2]Общая!L43)</f>
        <v xml:space="preserve">Пашков Павел Вячеславович 
Руководитель отдела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"ЛЕКОМ"</v>
      </c>
      <c r="D55" s="6" t="str">
        <f>CONCATENATE([2]Общая!G44," ",[2]Общая!H44," ",[2]Общая!I44," 
", [2]Общая!K44," ",[2]Общая!L44)</f>
        <v xml:space="preserve">Авдеев Валерий Сергеевич 
Инженер по ремонту оргтехники </v>
      </c>
      <c r="E55" s="7" t="str">
        <f>[2]Общая!M44</f>
        <v>очередная</v>
      </c>
      <c r="F55" s="7" t="str">
        <f>[2]Общая!R44</f>
        <v>II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"СПАССКИЙ И ПАРТНЕРЫ"</v>
      </c>
      <c r="D56" s="6" t="str">
        <f>CONCATENATE([2]Общая!G45," ",[2]Общая!H45," ",[2]Общая!I45," 
", [2]Общая!K45," ",[2]Общая!L45)</f>
        <v xml:space="preserve">Стягов Кирилл Андреевич 
Специалист по охране труда и технике безопасности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контролирующий электроустановки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"СМАРТВЭЙ"</v>
      </c>
      <c r="D57" s="6" t="str">
        <f>CONCATENATE([2]Общая!G46," ",[2]Общая!H46," ",[2]Общая!I46," 
", [2]Общая!K46," ",[2]Общая!L46)</f>
        <v xml:space="preserve">Лунгу Валентин  
менеджер </v>
      </c>
      <c r="E57" s="7" t="str">
        <f>[2]Общая!M46</f>
        <v>очередная</v>
      </c>
      <c r="F57" s="7" t="str">
        <f>[2]Общая!R46</f>
        <v>IV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ЗАО "МАТВЕЕВСКОЕ"</v>
      </c>
      <c r="D58" s="6" t="str">
        <f>CONCATENATE([2]Общая!G47," ",[2]Общая!H47," ",[2]Общая!I47," 
", [2]Общая!K47," ",[2]Общая!L47)</f>
        <v xml:space="preserve">Изотов Алексей Викторович 
Инженер-электрик </v>
      </c>
      <c r="E58" s="7" t="str">
        <f>[2]Общая!M47</f>
        <v>очередная</v>
      </c>
      <c r="F58" s="7" t="str">
        <f>[2]Общая!R47</f>
        <v>V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"ЛЮКСПОЛИХИМ"</v>
      </c>
      <c r="D59" s="6" t="str">
        <f>CONCATENATE([2]Общая!G48," ",[2]Общая!H48," ",[2]Общая!I48," 
", [2]Общая!K48," ",[2]Общая!L48)</f>
        <v xml:space="preserve">Матвеев Андрей Викторович 
Главный инженер </v>
      </c>
      <c r="E59" s="7" t="str">
        <f>[2]Общая!M48</f>
        <v>внеочередная</v>
      </c>
      <c r="F59" s="7" t="str">
        <f>[2]Общая!R48</f>
        <v>III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АО "УК "КМК"</v>
      </c>
      <c r="D60" s="6" t="str">
        <f>CONCATENATE([2]Общая!G49," ",[2]Общая!H49," ",[2]Общая!I49," 
", [2]Общая!K49," ",[2]Общая!L49)</f>
        <v xml:space="preserve">Глазов Сергей Вячеславович 
слесарь-сборщик 1 разряда 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оперативно-ремонтный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"КВАРТАЛ-2005"</v>
      </c>
      <c r="D61" s="6" t="str">
        <f>CONCATENATE([2]Общая!G50," ",[2]Общая!H50," ",[2]Общая!I50," 
", [2]Общая!K50," ",[2]Общая!L50)</f>
        <v xml:space="preserve">Слепнев Владимир Владимирович 
Мастер по электрохозяйству </v>
      </c>
      <c r="E61" s="7" t="str">
        <f>[2]Общая!M50</f>
        <v>очередная</v>
      </c>
      <c r="F61" s="7" t="str">
        <f>[2]Общая!R50</f>
        <v>IV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"СТИКТРЕЙД"</v>
      </c>
      <c r="D62" s="6" t="str">
        <f>CONCATENATE([2]Общая!G51," ",[2]Общая!H51," ",[2]Общая!I51," 
", [2]Общая!K51," ",[2]Общая!L51)</f>
        <v xml:space="preserve">Иванов Михаил Игоревич 
Руководитель производства 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"СТИКТРЕЙД"</v>
      </c>
      <c r="D63" s="6" t="str">
        <f>CONCATENATE([2]Общая!G52," ",[2]Общая!H52," ",[2]Общая!I52," 
", [2]Общая!K52," ",[2]Общая!L52)</f>
        <v xml:space="preserve">Гудков Александр Александрович 
Оператор станка 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"СТИКТРЕЙД"</v>
      </c>
      <c r="D64" s="6" t="str">
        <f>CONCATENATE([2]Общая!G53," ",[2]Общая!H53," ",[2]Общая!I53," 
", [2]Общая!K53," ",[2]Общая!L53)</f>
        <v xml:space="preserve">Ненадкин Евгений Николаевич 
Оператор станка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МП "ТЕПЛОЦЕНТРАЛЬ"</v>
      </c>
      <c r="D65" s="6" t="str">
        <f>CONCATENATE([2]Общая!G54," ",[2]Общая!H54," ",[2]Общая!I54," 
", [2]Общая!K54," ",[2]Общая!L54)</f>
        <v xml:space="preserve">Шульженко Сергей Иванович 
заместитель главного инженера </v>
      </c>
      <c r="E65" s="7" t="str">
        <f>[2]Общая!M54</f>
        <v>очередная</v>
      </c>
      <c r="F65" s="7" t="str">
        <f>[2]Общая!R54</f>
        <v>III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0.39583333333333331</v>
      </c>
    </row>
    <row r="66" spans="2:9" s="3" customFormat="1" ht="111" customHeight="1" x14ac:dyDescent="0.25">
      <c r="B66" s="2">
        <v>52</v>
      </c>
      <c r="C66" s="5" t="str">
        <f>[2]Общая!E55</f>
        <v>ООО "ОСНОВА СЕРВИС"</v>
      </c>
      <c r="D66" s="6" t="str">
        <f>CONCATENATE([2]Общая!G55," ",[2]Общая!H55," ",[2]Общая!I55," 
", [2]Общая!K55," ",[2]Общая!L55)</f>
        <v xml:space="preserve">Моисеенков Игорь Владимирович 
Инженер выездных работ г. Смоленск 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"БЕТОН СЕВЕР"</v>
      </c>
      <c r="D67" s="6" t="str">
        <f>CONCATENATE([2]Общая!G56," ",[2]Общая!H56," ",[2]Общая!I56," 
", [2]Общая!K56," ",[2]Общая!L56)</f>
        <v xml:space="preserve">Карпунькин Николай Николаевич 
Инженер-электрик </v>
      </c>
      <c r="E67" s="7" t="str">
        <f>[2]Общая!M56</f>
        <v>очередная</v>
      </c>
      <c r="F67" s="7" t="str">
        <f>[2]Общая!R56</f>
        <v>IV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"БЕТОН СЕВЕР"</v>
      </c>
      <c r="D68" s="6" t="str">
        <f>CONCATENATE([2]Общая!G57," ",[2]Общая!H57," ",[2]Общая!I57," 
", [2]Общая!K57," ",[2]Общая!L57)</f>
        <v xml:space="preserve">Струневский Дмитрий Сергеевич 
Слесарь-электрик </v>
      </c>
      <c r="E68" s="7" t="str">
        <f>[2]Общая!M57</f>
        <v>очередная</v>
      </c>
      <c r="F68" s="7" t="str">
        <f>[2]Общая!R57</f>
        <v>III до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ПК "МЕКОС"</v>
      </c>
      <c r="D69" s="6" t="str">
        <f>CONCATENATE([2]Общая!G58," ",[2]Общая!H58," ",[2]Общая!I58," 
", [2]Общая!K58," ",[2]Общая!L58)</f>
        <v xml:space="preserve">Чехлов Сергей Викторович 
Старший мастер </v>
      </c>
      <c r="E69" s="7" t="str">
        <f>[2]Общая!M58</f>
        <v>первичная</v>
      </c>
      <c r="F69" s="7" t="str">
        <f>[2]Общая!R58</f>
        <v>II до и выше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ФГБУ "ОС "ПОДМОСКОВЬЕ"</v>
      </c>
      <c r="D70" s="6" t="str">
        <f>CONCATENATE([2]Общая!G59," ",[2]Общая!H59," ",[2]Общая!I59," 
", [2]Общая!K59," ",[2]Общая!L59)</f>
        <v xml:space="preserve">Романенков Геннадий Васильевич 
начальник службы энергообеспечения </v>
      </c>
      <c r="E70" s="7" t="str">
        <f>[2]Общая!M59</f>
        <v>очередная</v>
      </c>
      <c r="F70" s="7" t="str">
        <f>[2]Общая!R59</f>
        <v>IV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ФГБУ "ОС "ПОДМОСКОВЬЕ"</v>
      </c>
      <c r="D71" s="6" t="str">
        <f>CONCATENATE([2]Общая!G60," ",[2]Общая!H60," ",[2]Общая!I60," 
", [2]Общая!K60," ",[2]Общая!L60)</f>
        <v xml:space="preserve">Кобылев Андрей Викторович 
начальник службы теплоснабжения </v>
      </c>
      <c r="E71" s="7" t="str">
        <f>[2]Общая!M60</f>
        <v>очередная</v>
      </c>
      <c r="F71" s="7" t="str">
        <f>[2]Общая!R60</f>
        <v>IV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МУП "УЭ"</v>
      </c>
      <c r="D72" s="6" t="str">
        <f>CONCATENATE([2]Общая!G61," ",[2]Общая!H61," ",[2]Общая!I61," 
", [2]Общая!K61," ",[2]Общая!L61)</f>
        <v xml:space="preserve">Косов Алексей Владимирович 
Энергетик КТС </v>
      </c>
      <c r="E72" s="7" t="str">
        <f>[2]Общая!M61</f>
        <v>очередная</v>
      </c>
      <c r="F72" s="7" t="str">
        <f>[2]Общая!R61</f>
        <v>V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"ФОРМА СТИЛЬ"</v>
      </c>
      <c r="D73" s="6" t="str">
        <f>CONCATENATE([2]Общая!G62," ",[2]Общая!H62," ",[2]Общая!I62," 
", [2]Общая!K62," ",[2]Общая!L62)</f>
        <v xml:space="preserve">Краснощеков Андрей Николаевич 
Электромеханик </v>
      </c>
      <c r="E73" s="7" t="str">
        <f>[2]Общая!M62</f>
        <v>очередная</v>
      </c>
      <c r="F73" s="7" t="str">
        <f>[2]Общая!R62</f>
        <v>III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"ТЕПЛОСЕРВИС-М"</v>
      </c>
      <c r="D74" s="6" t="str">
        <f>CONCATENATE([2]Общая!G63," ",[2]Общая!H63," ",[2]Общая!I63," 
", [2]Общая!K63," ",[2]Общая!L63)</f>
        <v xml:space="preserve">Журавлёв Александр Александрович 
Главный инженер </v>
      </c>
      <c r="E74" s="7" t="str">
        <f>[2]Общая!M63</f>
        <v>очередная</v>
      </c>
      <c r="F74" s="7" t="str">
        <f>[2]Общая!R63</f>
        <v>IV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"НОВАТЭК-СПГ ТОПЛИВО КАШИРА"</v>
      </c>
      <c r="D75" s="6" t="str">
        <f>CONCATENATE([2]Общая!G64," ",[2]Общая!H64," ",[2]Общая!I64," 
", [2]Общая!K64," ",[2]Общая!L64)</f>
        <v xml:space="preserve">Треухов Александр Николаевич 
Главный специалист АСУ ТП </v>
      </c>
      <c r="E75" s="7" t="str">
        <f>[2]Общая!M64</f>
        <v>первичная</v>
      </c>
      <c r="F75" s="7" t="str">
        <f>[2]Общая!R64</f>
        <v>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ПТЭЭСиС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"ИНТЕГРА"</v>
      </c>
      <c r="D76" s="6" t="str">
        <f>CONCATENATE([2]Общая!G65," ",[2]Общая!H65," ",[2]Общая!I65," 
", [2]Общая!K65," ",[2]Общая!L65)</f>
        <v xml:space="preserve">Вахреев Евгений Александрович 
Инженер-программист </v>
      </c>
      <c r="E76" s="7" t="str">
        <f>[2]Общая!M65</f>
        <v>очередная</v>
      </c>
      <c r="F76" s="7" t="str">
        <f>[2]Общая!R65</f>
        <v>V до и выше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"ИНТЕГРА"</v>
      </c>
      <c r="D77" s="6" t="str">
        <f>CONCATENATE([2]Общая!G66," ",[2]Общая!H66," ",[2]Общая!I66," 
", [2]Общая!K66," ",[2]Общая!L66)</f>
        <v xml:space="preserve">Вилков Сергей Владимирович 
Ведущий инженер-программист </v>
      </c>
      <c r="E77" s="7" t="str">
        <f>[2]Общая!M66</f>
        <v>очередная</v>
      </c>
      <c r="F77" s="7" t="str">
        <f>[2]Общая!R66</f>
        <v>V до и выше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"ЗИЛАНДИЯ"</v>
      </c>
      <c r="D78" s="6" t="str">
        <f>CONCATENATE([2]Общая!G67," ",[2]Общая!H67," ",[2]Общая!I67," 
", [2]Общая!K67," ",[2]Общая!L67)</f>
        <v xml:space="preserve">Першин Дмитрий Валерьевич 
Техник по обслуживанию зданий 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оперативно-ремонтный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"БУНЬКОВО МЕНЕДЖМЕНТ"</v>
      </c>
      <c r="D79" s="6" t="str">
        <f>CONCATENATE([2]Общая!G68," ",[2]Общая!H68," ",[2]Общая!I68," 
", [2]Общая!K68," ",[2]Общая!L68)</f>
        <v xml:space="preserve">Попов Александр Анатольевич 
Электромонтер </v>
      </c>
      <c r="E79" s="7" t="str">
        <f>[2]Общая!M68</f>
        <v>очередная</v>
      </c>
      <c r="F79" s="7" t="str">
        <f>[2]Общая!R68</f>
        <v>IV до и выше 1000 В</v>
      </c>
      <c r="G79" s="7" t="str">
        <f>[2]Общая!N68</f>
        <v>оперативно-ремонтный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"ЗИЛАНДИЯ"</v>
      </c>
      <c r="D80" s="6" t="str">
        <f>CONCATENATE([2]Общая!G69," ",[2]Общая!H69," ",[2]Общая!I69," 
", [2]Общая!K69," ",[2]Общая!L69)</f>
        <v xml:space="preserve">Шевченко Олег Геннадьевич 
Начальник смены </v>
      </c>
      <c r="E80" s="7" t="str">
        <f>[2]Общая!M69</f>
        <v>первичная</v>
      </c>
      <c r="F80" s="7" t="str">
        <f>[2]Общая!R69</f>
        <v>II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"БУНЬКОВО МЕНЕДЖМЕНТ"</v>
      </c>
      <c r="D81" s="6" t="str">
        <f>CONCATENATE([2]Общая!G70," ",[2]Общая!H70," ",[2]Общая!I70," 
", [2]Общая!K70," ",[2]Общая!L70)</f>
        <v xml:space="preserve">Егоров Денис Валерьянович 
диспетчер </v>
      </c>
      <c r="E81" s="7" t="str">
        <f>[2]Общая!M70</f>
        <v>очередная</v>
      </c>
      <c r="F81" s="7" t="str">
        <f>[2]Общая!R70</f>
        <v>II до 1000 В</v>
      </c>
      <c r="G81" s="7" t="str">
        <f>[2]Общая!N70</f>
        <v>оперативно-ремонтный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"ЗИЛАНДИЯ"</v>
      </c>
      <c r="D82" s="6" t="str">
        <f>CONCATENATE([2]Общая!G71," ",[2]Общая!H71," ",[2]Общая!I71," 
", [2]Общая!K71," ",[2]Общая!L71)</f>
        <v xml:space="preserve">Ламков Сергей Валерьевич 
Начальник смены 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"БУНЬКОВО МЕНЕДЖМЕНТ"</v>
      </c>
      <c r="D83" s="6" t="str">
        <f>CONCATENATE([2]Общая!G72," ",[2]Общая!H72," ",[2]Общая!I72," 
", [2]Общая!K72," ",[2]Общая!L72)</f>
        <v xml:space="preserve">Притуляк Владимир Иванович 
диспетчер </v>
      </c>
      <c r="E83" s="7" t="str">
        <f>[2]Общая!M72</f>
        <v>очередная</v>
      </c>
      <c r="F83" s="7" t="str">
        <f>[2]Общая!R72</f>
        <v>II до 1000 В</v>
      </c>
      <c r="G83" s="7" t="str">
        <f>[2]Общая!N72</f>
        <v>оперативно-ремонтный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"ЗИЛАНДИЯ"</v>
      </c>
      <c r="D84" s="6" t="str">
        <f>CONCATENATE([2]Общая!G73," ",[2]Общая!H73," ",[2]Общая!I73," 
", [2]Общая!K73," ",[2]Общая!L73)</f>
        <v xml:space="preserve">Ротарь Вячеслав Иванович 
Начальник склада </v>
      </c>
      <c r="E84" s="7" t="str">
        <f>[2]Общая!M73</f>
        <v>очередная</v>
      </c>
      <c r="F84" s="7" t="str">
        <f>[2]Общая!R73</f>
        <v>III до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"БУНЬКОВО МЕНЕДЖМЕНТ"</v>
      </c>
      <c r="D85" s="6" t="str">
        <f>CONCATENATE([2]Общая!G74," ",[2]Общая!H74," ",[2]Общая!I74," 
", [2]Общая!K74," ",[2]Общая!L74)</f>
        <v xml:space="preserve">Николаенко Андрей Викторович 
диспетчер </v>
      </c>
      <c r="E85" s="7" t="str">
        <f>[2]Общая!M74</f>
        <v>очередная</v>
      </c>
      <c r="F85" s="7" t="str">
        <f>[2]Общая!R74</f>
        <v>II до 1000 В</v>
      </c>
      <c r="G85" s="7" t="str">
        <f>[2]Общая!N74</f>
        <v>оперативно-ремонтный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"МАРКЕТ-ТОРП"</v>
      </c>
      <c r="D86" s="6" t="str">
        <f>CONCATENATE([2]Общая!G75," ",[2]Общая!H75," ",[2]Общая!I75," 
", [2]Общая!K75," ",[2]Общая!L75)</f>
        <v xml:space="preserve">Канарев Александр Николаевич 
Электромонтер </v>
      </c>
      <c r="E86" s="7" t="str">
        <f>[2]Общая!M75</f>
        <v>очередная</v>
      </c>
      <c r="F86" s="7" t="str">
        <f>[2]Общая!R75</f>
        <v>IV до 1000 В</v>
      </c>
      <c r="G86" s="7" t="str">
        <f>[2]Общая!N75</f>
        <v>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"ВЕРТИКАЛЬНОЕ МОЩЕНИЕ"</v>
      </c>
      <c r="D87" s="6" t="str">
        <f>CONCATENATE([2]Общая!G76," ",[2]Общая!H76," ",[2]Общая!I76," 
", [2]Общая!K76," ",[2]Общая!L76)</f>
        <v xml:space="preserve">Тищук Дмитрий Сергеевич 
Инженер-электрик </v>
      </c>
      <c r="E87" s="7" t="str">
        <f>[2]Общая!M76</f>
        <v>очередная</v>
      </c>
      <c r="F87" s="7" t="str">
        <f>[2]Общая!R76</f>
        <v>IV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"ВЕРТИКАЛЬНОЕ МОЩЕНИЕ"</v>
      </c>
      <c r="D88" s="6" t="str">
        <f>CONCATENATE([2]Общая!G77," ",[2]Общая!H77," ",[2]Общая!I77," 
", [2]Общая!K77," ",[2]Общая!L77)</f>
        <v xml:space="preserve">Чеченев Павел Александрович 
Слесарь-электрик </v>
      </c>
      <c r="E88" s="7" t="str">
        <f>[2]Общая!M77</f>
        <v>очередная</v>
      </c>
      <c r="F88" s="7" t="str">
        <f>[2]Общая!R77</f>
        <v>III до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"ВЕРТИКАЛЬНОЕ МОЩЕНИЕ"</v>
      </c>
      <c r="D89" s="6" t="str">
        <f>CONCATENATE([2]Общая!G78," ",[2]Общая!H78," ",[2]Общая!I78," 
", [2]Общая!K78," ",[2]Общая!L78)</f>
        <v xml:space="preserve">Портяной Артем Юрьевич 
Слесарь-электрик </v>
      </c>
      <c r="E89" s="7" t="str">
        <f>[2]Общая!M78</f>
        <v>очередная</v>
      </c>
      <c r="F89" s="7" t="str">
        <f>[2]Общая!R78</f>
        <v>III до 1000 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"ВЕРТИКАЛЬНОЕ МОЩЕНИЕ"</v>
      </c>
      <c r="D90" s="6" t="str">
        <f>CONCATENATE([2]Общая!G79," ",[2]Общая!H79," ",[2]Общая!I79," 
", [2]Общая!K79," ",[2]Общая!L79)</f>
        <v xml:space="preserve">Тляумбетов Юлиан Файзурахманович 
Слесарь-электрик </v>
      </c>
      <c r="E90" s="7" t="str">
        <f>[2]Общая!M79</f>
        <v>очередная</v>
      </c>
      <c r="F90" s="7" t="str">
        <f>[2]Общая!R79</f>
        <v>III до 1000 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0.45833333333333331</v>
      </c>
    </row>
    <row r="91" spans="2:9" s="3" customFormat="1" ht="91.5" customHeight="1" x14ac:dyDescent="0.25">
      <c r="B91" s="2">
        <v>77</v>
      </c>
      <c r="C91" s="5" t="str">
        <f>[2]Общая!E80</f>
        <v>ООО "ЦЕНТРОБЛЭНЕРГО"</v>
      </c>
      <c r="D91" s="6" t="str">
        <f>CONCATENATE([2]Общая!G80," ",[2]Общая!H80," ",[2]Общая!I80," 
", [2]Общая!K80," ",[2]Общая!L80)</f>
        <v xml:space="preserve">Пашков Сергей Павлович 
Диспетчер </v>
      </c>
      <c r="E91" s="7" t="str">
        <f>[2]Общая!M80</f>
        <v>очередная</v>
      </c>
      <c r="F91" s="7" t="str">
        <f>[2]Общая!R80</f>
        <v>V до и выше 1000 В</v>
      </c>
      <c r="G91" s="7" t="str">
        <f>[2]Общая!N80</f>
        <v>диспетчерский персонал</v>
      </c>
      <c r="H91" s="15" t="str">
        <f>[2]Общая!S80</f>
        <v>ПТЭЭСиС</v>
      </c>
      <c r="I91" s="8">
        <f>[2]Общая!V80</f>
        <v>0.45833333333333331</v>
      </c>
    </row>
    <row r="92" spans="2:9" s="3" customFormat="1" ht="93" customHeight="1" x14ac:dyDescent="0.25">
      <c r="B92" s="2">
        <v>78</v>
      </c>
      <c r="C92" s="5" t="str">
        <f>[2]Общая!E81</f>
        <v>АО "ЭЛЕМЕТ"</v>
      </c>
      <c r="D92" s="6" t="str">
        <f>CONCATENATE([2]Общая!G81," ",[2]Общая!H81," ",[2]Общая!I81," 
", [2]Общая!K81," ",[2]Общая!L81)</f>
        <v xml:space="preserve">Жарков Юрий Викторович 
Инженер-электрик </v>
      </c>
      <c r="E92" s="7" t="str">
        <f>[2]Общая!M81</f>
        <v>очередная</v>
      </c>
      <c r="F92" s="7" t="str">
        <f>[2]Общая!R81</f>
        <v>IV до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0.45833333333333331</v>
      </c>
    </row>
    <row r="93" spans="2:9" s="3" customFormat="1" ht="96" customHeight="1" x14ac:dyDescent="0.25">
      <c r="B93" s="2">
        <v>79</v>
      </c>
      <c r="C93" s="5" t="str">
        <f>[2]Общая!E82</f>
        <v>ООО "КОМПЛЕКСНАЯ ДИАГНОСТИКА"</v>
      </c>
      <c r="D93" s="6" t="str">
        <f>CONCATENATE([2]Общая!G82," ",[2]Общая!H82," ",[2]Общая!I82," 
", [2]Общая!K82," ",[2]Общая!L82)</f>
        <v xml:space="preserve">Минеев Владимир Николаевич 
инженер </v>
      </c>
      <c r="E93" s="7" t="str">
        <f>[2]Общая!M82</f>
        <v>очередная</v>
      </c>
      <c r="F93" s="7" t="str">
        <f>[2]Общая!R82</f>
        <v>V до и выше 1000 В</v>
      </c>
      <c r="G93" s="7" t="str">
        <f>[2]Общая!N82</f>
        <v>административно—технический персонал</v>
      </c>
      <c r="H93" s="15" t="str">
        <f>[2]Общая!S82</f>
        <v>ПТЭЭСиС</v>
      </c>
      <c r="I93" s="8">
        <f>[2]Общая!V82</f>
        <v>0.45833333333333331</v>
      </c>
    </row>
    <row r="94" spans="2:9" s="3" customFormat="1" ht="110.25" customHeight="1" x14ac:dyDescent="0.25">
      <c r="B94" s="2">
        <v>80</v>
      </c>
      <c r="C94" s="5" t="str">
        <f>[2]Общая!E83</f>
        <v>АО "КРОТЕКС"</v>
      </c>
      <c r="D94" s="6" t="str">
        <f>CONCATENATE([2]Общая!G83," ",[2]Общая!H83," ",[2]Общая!I83," 
", [2]Общая!K83," ",[2]Общая!L83)</f>
        <v xml:space="preserve">Лабзин Сергей Николаевич 
Главный энергетик </v>
      </c>
      <c r="E94" s="7" t="str">
        <f>[2]Общая!M83</f>
        <v>внеочередная</v>
      </c>
      <c r="F94" s="7" t="str">
        <f>[2]Общая!R83</f>
        <v>II до и выше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0.45833333333333331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"ЦЕНТРОБЛЭНЕРГО"</v>
      </c>
      <c r="D95" s="6" t="str">
        <f>CONCATENATE([2]Общая!G84," ",[2]Общая!H84," ",[2]Общая!I84," 
", [2]Общая!K84," ",[2]Общая!L84)</f>
        <v xml:space="preserve">Панков Олег Викторович 
Диспетчер </v>
      </c>
      <c r="E95" s="7" t="str">
        <f>[2]Общая!M84</f>
        <v>очередная</v>
      </c>
      <c r="F95" s="7" t="str">
        <f>[2]Общая!R84</f>
        <v>V до и выше 1000 В</v>
      </c>
      <c r="G95" s="7" t="str">
        <f>[2]Общая!N84</f>
        <v>диспетчерский персонал</v>
      </c>
      <c r="H95" s="15" t="str">
        <f>[2]Общая!S84</f>
        <v>ПТЭЭСиС</v>
      </c>
      <c r="I95" s="8">
        <f>[2]Общая!V84</f>
        <v>0.45833333333333331</v>
      </c>
    </row>
    <row r="96" spans="2:9" s="3" customFormat="1" ht="80.099999999999994" customHeight="1" x14ac:dyDescent="0.25">
      <c r="B96" s="2">
        <v>82</v>
      </c>
      <c r="C96" s="5" t="str">
        <f>[2]Общая!E85</f>
        <v>ФГУП "РСУ" УПРАВЛЕНИЯ ДЕЛАМИ ПРЕЗИДЕНТА РОССИЙСКОЙ ФЕДЕРАЦИИ</v>
      </c>
      <c r="D96" s="6" t="str">
        <f>CONCATENATE([2]Общая!G85," ",[2]Общая!H85," ",[2]Общая!I85," 
", [2]Общая!K85," ",[2]Общая!L85)</f>
        <v xml:space="preserve">Томашевский Александр Владимирович 
старший мастер отдела энергообеспечения ПТБ "Архангельское" </v>
      </c>
      <c r="E96" s="7" t="str">
        <f>[2]Общая!M85</f>
        <v>внеочередная</v>
      </c>
      <c r="F96" s="7" t="str">
        <f>[2]Общая!R85</f>
        <v>III до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0.45833333333333331</v>
      </c>
    </row>
    <row r="97" spans="2:9" s="3" customFormat="1" ht="102" customHeight="1" x14ac:dyDescent="0.25">
      <c r="B97" s="2">
        <v>83</v>
      </c>
      <c r="C97" s="5" t="str">
        <f>[2]Общая!E86</f>
        <v>ФГУП "РСУ" УПРАВЛЕНИЯ ДЕЛАМИ ПРЕЗИДЕНТА РОССИЙСКОЙ ФЕДЕРАЦИИ</v>
      </c>
      <c r="D97" s="6" t="str">
        <f>CONCATENATE([2]Общая!G86," ",[2]Общая!H86," ",[2]Общая!I86," 
", [2]Общая!K86," ",[2]Общая!L86)</f>
        <v xml:space="preserve">Ширяков Вячеслав Александрович 
электромонтер по ремонту и обслуживанию электрооборудования отдела энергообеспечения ПТБ "Архангельское" </v>
      </c>
      <c r="E97" s="7" t="str">
        <f>[2]Общая!M86</f>
        <v>внеочередная</v>
      </c>
      <c r="F97" s="7" t="str">
        <f>[2]Общая!R86</f>
        <v>IV до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0.45833333333333331</v>
      </c>
    </row>
    <row r="98" spans="2:9" s="3" customFormat="1" ht="96" customHeight="1" x14ac:dyDescent="0.25">
      <c r="B98" s="2">
        <v>84</v>
      </c>
      <c r="C98" s="5" t="str">
        <f>[2]Общая!E87</f>
        <v>ООО "ЭЛАР"</v>
      </c>
      <c r="D98" s="6" t="str">
        <f>CONCATENATE([2]Общая!G87," ",[2]Общая!H87," ",[2]Общая!I87," 
", [2]Общая!K87," ",[2]Общая!L87)</f>
        <v xml:space="preserve">Новиков Никита Анатольевич 
Руководитель департамента сопровождения и развития ИТ-сервисов </v>
      </c>
      <c r="E98" s="7" t="str">
        <f>[2]Общая!M87</f>
        <v>внеочередная</v>
      </c>
      <c r="F98" s="7" t="str">
        <f>[2]Общая!R87</f>
        <v>IV до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>ООО "ИНОКС"</v>
      </c>
      <c r="D99" s="6" t="str">
        <f>CONCATENATE([2]Общая!G88," ",[2]Общая!H88," ",[2]Общая!I88," 
", [2]Общая!K88," ",[2]Общая!L88)</f>
        <v xml:space="preserve">Кремнёв Ростислав Сергеевич 
Генеральный директор </v>
      </c>
      <c r="E99" s="7" t="str">
        <f>[2]Общая!M88</f>
        <v>внеочередная</v>
      </c>
      <c r="F99" s="7" t="str">
        <f>[2]Общая!R88</f>
        <v>IV до 1000 В</v>
      </c>
      <c r="G99" s="7" t="str">
        <f>[2]Общая!N88</f>
        <v>административно—технический персонал</v>
      </c>
      <c r="H99" s="15" t="str">
        <f>[2]Общая!S88</f>
        <v>ПТЭЭСиС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"КМК"</v>
      </c>
      <c r="D100" s="6" t="str">
        <f>CONCATENATE([2]Общая!G89," ",[2]Общая!H89," ",[2]Общая!I89," 
", [2]Общая!K89," ",[2]Общая!L89)</f>
        <v xml:space="preserve">Адамчук Максим Александрович 
Начальник производства </v>
      </c>
      <c r="E100" s="7" t="str">
        <f>[2]Общая!M89</f>
        <v>очередная</v>
      </c>
      <c r="F100" s="7" t="str">
        <f>[2]Общая!R89</f>
        <v>III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"КМК"</v>
      </c>
      <c r="D101" s="6" t="str">
        <f>CONCATENATE([2]Общая!G90," ",[2]Общая!H90," ",[2]Общая!I90," 
", [2]Общая!K90," ",[2]Общая!L90)</f>
        <v xml:space="preserve">Кириков Денис Александрович 
Инженер КИПиА </v>
      </c>
      <c r="E101" s="7" t="str">
        <f>[2]Общая!M90</f>
        <v>очередная</v>
      </c>
      <c r="F101" s="7" t="str">
        <f>[2]Общая!R90</f>
        <v>III до 1000 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"КМК"</v>
      </c>
      <c r="D102" s="6" t="str">
        <f>CONCATENATE([2]Общая!G91," ",[2]Общая!H91," ",[2]Общая!I91," 
", [2]Общая!K91," ",[2]Общая!L91)</f>
        <v xml:space="preserve">Костров Евгений Александрович 
Главный механик </v>
      </c>
      <c r="E102" s="7" t="str">
        <f>[2]Общая!M91</f>
        <v>очередная</v>
      </c>
      <c r="F102" s="7" t="str">
        <f>[2]Общая!R91</f>
        <v>III до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ФГБУ "РРЦ "ДЕТСТВО" МИНЗДРАВА РОССИИ</v>
      </c>
      <c r="D103" s="6" t="str">
        <f>CONCATENATE([2]Общая!G92," ",[2]Общая!H92," ",[2]Общая!I92," 
", [2]Общая!K92," ",[2]Общая!L92)</f>
        <v xml:space="preserve">Рахаев Дмитрий Михайлович 
Ведущий инженер электросвязи </v>
      </c>
      <c r="E103" s="7" t="str">
        <f>[2]Общая!M92</f>
        <v>очередная</v>
      </c>
      <c r="F103" s="7" t="str">
        <f>[2]Общая!R92</f>
        <v>III до 1000 В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ФГБУ "РРЦ "ДЕТСТВО" МИНЗДРАВА РОССИИ</v>
      </c>
      <c r="D104" s="6" t="str">
        <f>CONCATENATE([2]Общая!G93," ",[2]Общая!H93," ",[2]Общая!I93," 
", [2]Общая!K93," ",[2]Общая!L93)</f>
        <v xml:space="preserve">Горшков Александр Владимирович 
Электромонтер </v>
      </c>
      <c r="E104" s="7" t="str">
        <f>[2]Общая!M93</f>
        <v>очередная</v>
      </c>
      <c r="F104" s="7" t="str">
        <f>[2]Общая!R93</f>
        <v>III до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ФГБУ "РРЦ "ДЕТСТВО" МИНЗДРАВА РОССИИ</v>
      </c>
      <c r="D105" s="6" t="str">
        <f>CONCATENATE([2]Общая!G94," ",[2]Общая!H94," ",[2]Общая!I94," 
", [2]Общая!K94," ",[2]Общая!L94)</f>
        <v xml:space="preserve">Ковешников Владимир Александрович 
электромонтер </v>
      </c>
      <c r="E105" s="7" t="str">
        <f>[2]Общая!M94</f>
        <v>очередная</v>
      </c>
      <c r="F105" s="7" t="str">
        <f>[2]Общая!R94</f>
        <v>III до 1000 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ФГБУ "РРЦ "ДЕТСТВО" МИНЗДРАВА РОССИИ</v>
      </c>
      <c r="D106" s="6" t="str">
        <f>CONCATENATE([2]Общая!G95," ",[2]Общая!H95," ",[2]Общая!I95," 
", [2]Общая!K95," ",[2]Общая!L95)</f>
        <v xml:space="preserve">Дунаев Сергей Михайлович 
электромонтер </v>
      </c>
      <c r="E106" s="7" t="str">
        <f>[2]Общая!M95</f>
        <v>очередная</v>
      </c>
      <c r="F106" s="7" t="str">
        <f>[2]Общая!R95</f>
        <v>III до 1000 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ФГБУ "РРЦ "ДЕТСТВО" МИНЗДРАВА РОССИИ</v>
      </c>
      <c r="D107" s="6" t="str">
        <f>CONCATENATE([2]Общая!G96," ",[2]Общая!H96," ",[2]Общая!I96," 
", [2]Общая!K96," ",[2]Общая!L96)</f>
        <v xml:space="preserve">Силкин Юрий Алексеевич 
электромонтер </v>
      </c>
      <c r="E107" s="7" t="str">
        <f>[2]Общая!M96</f>
        <v>очередная</v>
      </c>
      <c r="F107" s="7" t="str">
        <f>[2]Общая!R96</f>
        <v>III до 1000 В</v>
      </c>
      <c r="G107" s="7" t="str">
        <f>[2]Общая!N96</f>
        <v>оперативно-ремонтный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"КИА"</v>
      </c>
      <c r="D108" s="6" t="str">
        <f>CONCATENATE([2]Общая!G97," ",[2]Общая!H97," ",[2]Общая!I97," 
", [2]Общая!K97," ",[2]Общая!L97)</f>
        <v xml:space="preserve">Бобылев Александр Александрович 
Электромонтер </v>
      </c>
      <c r="E108" s="7" t="str">
        <f>[2]Общая!M97</f>
        <v>внеочередная</v>
      </c>
      <c r="F108" s="7" t="str">
        <f>[2]Общая!R97</f>
        <v>III до 1000 В</v>
      </c>
      <c r="G108" s="7" t="str">
        <f>[2]Общая!N97</f>
        <v>оперативно-ремонтный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"КИА"</v>
      </c>
      <c r="D109" s="6" t="str">
        <f>CONCATENATE([2]Общая!G98," ",[2]Общая!H98," ",[2]Общая!I98," 
", [2]Общая!K98," ",[2]Общая!L98)</f>
        <v xml:space="preserve">Мусин Павел Олегович 
Электромонтер 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АО "ВОСКРЕСЕНСК-ХИМВОЛОКНО"</v>
      </c>
      <c r="D110" s="6" t="str">
        <f>CONCATENATE([2]Общая!G99," ",[2]Общая!H99," ",[2]Общая!I99," 
", [2]Общая!K99," ",[2]Общая!L99)</f>
        <v xml:space="preserve">Ахмедов Решат Рефатович 
Главный инженер </v>
      </c>
      <c r="E110" s="7" t="str">
        <f>[2]Общая!M99</f>
        <v>очередная</v>
      </c>
      <c r="F110" s="7" t="str">
        <f>[2]Общая!R99</f>
        <v>V до и выше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"КОНТУР"</v>
      </c>
      <c r="D111" s="6" t="str">
        <f>CONCATENATE([2]Общая!G100," ",[2]Общая!H100," ",[2]Общая!I100," 
", [2]Общая!K100," ",[2]Общая!L100)</f>
        <v xml:space="preserve">Луняев Максим Александрович 
инженер по наладке и испытаниям 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ремонтный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ООО "КОНТУР"</v>
      </c>
      <c r="D112" s="6" t="str">
        <f>CONCATENATE([2]Общая!G101," ",[2]Общая!H101," ",[2]Общая!I101," 
", [2]Общая!K101," ",[2]Общая!L101)</f>
        <v xml:space="preserve">Илюхин Никита Романович 
инженер по наладке и испытаниям 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ремонтный персонал</v>
      </c>
      <c r="H112" s="15" t="str">
        <f>[2]Общая!S101</f>
        <v>ПТЭЭПЭЭ</v>
      </c>
      <c r="I112" s="8">
        <f>[2]Общая!V101</f>
        <v>0.47916666666666669</v>
      </c>
    </row>
    <row r="113" spans="2:9" s="3" customFormat="1" ht="87" customHeight="1" x14ac:dyDescent="0.25">
      <c r="B113" s="2">
        <v>99</v>
      </c>
      <c r="C113" s="5" t="str">
        <f>[2]Общая!E102</f>
        <v>АО "ТЭСМО"</v>
      </c>
      <c r="D113" s="6" t="str">
        <f>CONCATENATE([2]Общая!G102," ",[2]Общая!H102," ",[2]Общая!I102," 
", [2]Общая!K102," ",[2]Общая!L102)</f>
        <v xml:space="preserve">Мызникова Елена Ивановна 
Мастер ОТК </v>
      </c>
      <c r="E113" s="7" t="str">
        <f>[2]Общая!M102</f>
        <v>очередная</v>
      </c>
      <c r="F113" s="7" t="str">
        <f>[2]Общая!R102</f>
        <v>III до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0.47916666666666669</v>
      </c>
    </row>
    <row r="114" spans="2:9" s="3" customFormat="1" ht="87" customHeight="1" x14ac:dyDescent="0.25">
      <c r="B114" s="2">
        <v>100</v>
      </c>
      <c r="C114" s="5" t="str">
        <f>[2]Общая!E103</f>
        <v>ФГБУ "МФК МИНФИНА РОССИИ"</v>
      </c>
      <c r="D114" s="6" t="str">
        <f>CONCATENATE([2]Общая!G103," ",[2]Общая!H103," ",[2]Общая!I103," 
", [2]Общая!K103," ",[2]Общая!L103)</f>
        <v xml:space="preserve">Хатипов Павел Константинович 
Электромонтер по ремонту и обслуживанию электрооборудования 6 разряда </v>
      </c>
      <c r="E114" s="7" t="str">
        <f>[2]Общая!M103</f>
        <v>очередная</v>
      </c>
      <c r="F114" s="7" t="str">
        <f>[2]Общая!R103</f>
        <v>IV до 1000 В</v>
      </c>
      <c r="G114" s="7" t="str">
        <f>[2]Общая!N103</f>
        <v>ремонтный персонал</v>
      </c>
      <c r="H114" s="15" t="str">
        <f>[2]Общая!S103</f>
        <v>ПТЭЭПЭЭ</v>
      </c>
      <c r="I114" s="8">
        <f>[2]Общая!V103</f>
        <v>0.47916666666666669</v>
      </c>
    </row>
    <row r="115" spans="2:9" s="3" customFormat="1" ht="87" customHeight="1" x14ac:dyDescent="0.25">
      <c r="B115" s="2">
        <v>101</v>
      </c>
      <c r="C115" s="5" t="str">
        <f>[2]Общая!E104</f>
        <v>ФГБУ "МФК МИНФИНА РОССИИ"</v>
      </c>
      <c r="D115" s="6" t="str">
        <f>CONCATENATE([2]Общая!G104," ",[2]Общая!H104," ",[2]Общая!I104," 
", [2]Общая!K104," ",[2]Общая!L104)</f>
        <v xml:space="preserve">Мотов Марк Борисович 
Электромонтер по ремонту и обслуживанию электрооборудования 6 разряда </v>
      </c>
      <c r="E115" s="7" t="str">
        <f>[2]Общая!M104</f>
        <v>очередная</v>
      </c>
      <c r="F115" s="7" t="str">
        <f>[2]Общая!R104</f>
        <v>IV до 1000 В</v>
      </c>
      <c r="G115" s="7" t="str">
        <f>[2]Общая!N104</f>
        <v>ремонтный персонал</v>
      </c>
      <c r="H115" s="15" t="str">
        <f>[2]Общая!S104</f>
        <v>ПТЭЭПЭЭ</v>
      </c>
      <c r="I115" s="8">
        <f>[2]Общая!V104</f>
        <v>0.47916666666666669</v>
      </c>
    </row>
    <row r="116" spans="2:9" s="3" customFormat="1" ht="87" customHeight="1" x14ac:dyDescent="0.25">
      <c r="B116" s="2">
        <v>102</v>
      </c>
      <c r="C116" s="5" t="str">
        <f>[2]Общая!E105</f>
        <v>ФГБУ "МФК МИНФИНА РОССИИ"</v>
      </c>
      <c r="D116" s="6" t="str">
        <f>CONCATENATE([2]Общая!G105," ",[2]Общая!H105," ",[2]Общая!I105," 
", [2]Общая!K105," ",[2]Общая!L105)</f>
        <v xml:space="preserve">Евстратенко Сергей Валерьевич 
начальник Отдела </v>
      </c>
      <c r="E116" s="7" t="str">
        <f>[2]Общая!M105</f>
        <v>очередная</v>
      </c>
      <c r="F116" s="7" t="str">
        <f>[2]Общая!R105</f>
        <v>II до и выше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0.47916666666666669</v>
      </c>
    </row>
    <row r="117" spans="2:9" s="3" customFormat="1" ht="145.5" customHeight="1" x14ac:dyDescent="0.25">
      <c r="B117" s="2">
        <v>103</v>
      </c>
      <c r="C117" s="5" t="str">
        <f>[2]Общая!E106</f>
        <v>ИП КРЯЖЕВ ВЛАДИМИР ИГОРЬЕВИЧ</v>
      </c>
      <c r="D117" s="6" t="str">
        <f>CONCATENATE([2]Общая!G106," ",[2]Общая!H106," ",[2]Общая!I106," 
", [2]Общая!K106," ",[2]Общая!L106)</f>
        <v xml:space="preserve">Кряжев Владимир Игорьевич 
ИНДИВИДУАЛЬНЫЙ ПРЕДПРИНИМАТЕЛЬ </v>
      </c>
      <c r="E117" s="7" t="str">
        <f>[2]Общая!M106</f>
        <v>очередная</v>
      </c>
      <c r="F117" s="7" t="str">
        <f>[2]Общая!R106</f>
        <v>III до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0.47916666666666669</v>
      </c>
    </row>
    <row r="118" spans="2:9" s="3" customFormat="1" ht="145.5" customHeight="1" x14ac:dyDescent="0.25">
      <c r="B118" s="2">
        <v>104</v>
      </c>
      <c r="C118" s="5" t="str">
        <f>[2]Общая!E107</f>
        <v>ФГБУ "РРЦ "ДЕТСТВО" МИНЗДРАВА РОССИИ</v>
      </c>
      <c r="D118" s="6" t="str">
        <f>CONCATENATE([2]Общая!G107," ",[2]Общая!H107," ",[2]Общая!I107," 
", [2]Общая!K107," ",[2]Общая!L107)</f>
        <v xml:space="preserve">Пениос Виктор Ильяс 
Начальник котельной </v>
      </c>
      <c r="E118" s="7" t="str">
        <f>[2]Общая!M107</f>
        <v>очередная</v>
      </c>
      <c r="F118" s="7" t="str">
        <f>[2]Общая!R107</f>
        <v>III до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0.47916666666666669</v>
      </c>
    </row>
    <row r="119" spans="2:9" s="3" customFormat="1" ht="126" customHeight="1" x14ac:dyDescent="0.25">
      <c r="B119" s="2">
        <v>105</v>
      </c>
      <c r="C119" s="5" t="str">
        <f>[2]Общая!E108</f>
        <v>ФГБУ "РРЦ "ДЕТСТВО" МИНЗДРАВА РОССИИ</v>
      </c>
      <c r="D119" s="6" t="str">
        <f>CONCATENATE([2]Общая!G108," ",[2]Общая!H108," ",[2]Общая!I108," 
", [2]Общая!K108," ",[2]Общая!L108)</f>
        <v xml:space="preserve">Короннов Алексей Борисович 
заместитель начальника ВКС </v>
      </c>
      <c r="E119" s="7" t="str">
        <f>[2]Общая!M108</f>
        <v>очередная</v>
      </c>
      <c r="F119" s="7" t="str">
        <f>[2]Общая!R108</f>
        <v>III до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0.47916666666666669</v>
      </c>
    </row>
    <row r="120" spans="2:9" s="3" customFormat="1" ht="102" customHeight="1" x14ac:dyDescent="0.25">
      <c r="B120" s="2">
        <v>106</v>
      </c>
      <c r="C120" s="5" t="str">
        <f>[2]Общая!E109</f>
        <v>ФГБУ "РРЦ "ДЕТСТВО" МИНЗДРАВА РОССИИ</v>
      </c>
      <c r="D120" s="6" t="str">
        <f>CONCATENATE([2]Общая!G109," ",[2]Общая!H109," ",[2]Общая!I109," 
", [2]Общая!K109," ",[2]Общая!L109)</f>
        <v xml:space="preserve">Скулкин Андрей Юрьевич 
Главный энергетик </v>
      </c>
      <c r="E120" s="7" t="str">
        <f>[2]Общая!M109</f>
        <v>очередная</v>
      </c>
      <c r="F120" s="7" t="str">
        <f>[2]Общая!R109</f>
        <v>III до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0.47916666666666669</v>
      </c>
    </row>
    <row r="121" spans="2:9" s="3" customFormat="1" ht="102" customHeight="1" x14ac:dyDescent="0.25">
      <c r="B121" s="2">
        <v>107</v>
      </c>
      <c r="C121" s="5" t="str">
        <f>[2]Общая!E110</f>
        <v>ФГБУ "РРЦ "ДЕТСТВО" МИНЗДРАВА РОССИИ</v>
      </c>
      <c r="D121" s="6" t="str">
        <f>CONCATENATE([2]Общая!G110," ",[2]Общая!H110," ",[2]Общая!I110," 
", [2]Общая!K110," ",[2]Общая!L110)</f>
        <v xml:space="preserve">Каблов Василий Иванович 
начальник ВКС </v>
      </c>
      <c r="E121" s="7" t="str">
        <f>[2]Общая!M110</f>
        <v>очередная</v>
      </c>
      <c r="F121" s="7" t="str">
        <f>[2]Общая!R110</f>
        <v>III до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102" customHeight="1" x14ac:dyDescent="0.25">
      <c r="B122" s="2">
        <v>108</v>
      </c>
      <c r="C122" s="5" t="str">
        <f>[2]Общая!E111</f>
        <v>ФГБУ "РРЦ "ДЕТСТВО" МИНЗДРАВА РОССИИ</v>
      </c>
      <c r="D122" s="6" t="str">
        <f>CONCATENATE([2]Общая!G111," ",[2]Общая!H111," ",[2]Общая!I111," 
", [2]Общая!K111," ",[2]Общая!L111)</f>
        <v xml:space="preserve">Кутафин Александр Валерьевич 
начальник отдела ИТ </v>
      </c>
      <c r="E122" s="7" t="str">
        <f>[2]Общая!M111</f>
        <v>очередная</v>
      </c>
      <c r="F122" s="7" t="str">
        <f>[2]Общая!R111</f>
        <v>III до 1000 В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102" customHeight="1" x14ac:dyDescent="0.25">
      <c r="B123" s="2">
        <v>109</v>
      </c>
      <c r="C123" s="5" t="str">
        <f>[2]Общая!E112</f>
        <v>ООО "ЕВРОМЕТСТРОЙ"</v>
      </c>
      <c r="D123" s="6" t="str">
        <f>CONCATENATE([2]Общая!G112," ",[2]Общая!H112," ",[2]Общая!I112," 
", [2]Общая!K112," ",[2]Общая!L112)</f>
        <v xml:space="preserve">Лондонов Сергей Викторович 
главный энергетик </v>
      </c>
      <c r="E123" s="7" t="str">
        <f>[2]Общая!M112</f>
        <v>внеочередная</v>
      </c>
      <c r="F123" s="7" t="str">
        <f>[2]Общая!R112</f>
        <v>IV до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ФГБУ "РРЦ "ДЕТСТВО" МИНЗДРАВА РОССИИ</v>
      </c>
      <c r="D124" s="6" t="str">
        <f>CONCATENATE([2]Общая!G113," ",[2]Общая!H113," ",[2]Общая!I113," 
", [2]Общая!K113," ",[2]Общая!L113)</f>
        <v xml:space="preserve">Пронина Оксана Александровна 
инженер по мед оборудованию 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ФГБУ "РРЦ "ДЕТСТВО" МИНЗДРАВА РОССИИ</v>
      </c>
      <c r="D125" s="6" t="str">
        <f>CONCATENATE([2]Общая!G114," ",[2]Общая!H114," ",[2]Общая!I114," 
", [2]Общая!K114," ",[2]Общая!L114)</f>
        <v xml:space="preserve">Осит Антон Викторович 
специалист отдела информационных технологий 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ООО "КАРБОН ЭКСТ"</v>
      </c>
      <c r="D126" s="6" t="str">
        <f>CONCATENATE([2]Общая!G115," ",[2]Общая!H115," ",[2]Общая!I115," 
", [2]Общая!K115," ",[2]Общая!L115)</f>
        <v xml:space="preserve">Мурашев Денис Валентинович 
ГЕНЕРАЛЬНЫЙ ДИРЕКТОР </v>
      </c>
      <c r="E126" s="7" t="str">
        <f>[2]Общая!M115</f>
        <v>очередная</v>
      </c>
      <c r="F126" s="7" t="str">
        <f>[2]Общая!R115</f>
        <v>III до 1000 В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АО "НАТЭК-ЭНЕРГО"</v>
      </c>
      <c r="D127" s="6" t="str">
        <f>CONCATENATE([2]Общая!G116," ",[2]Общая!H116," ",[2]Общая!I116," 
", [2]Общая!K116," ",[2]Общая!L116)</f>
        <v xml:space="preserve">Гостев Сергей Викторович 
Старший инженер </v>
      </c>
      <c r="E127" s="7" t="str">
        <f>[2]Общая!M116</f>
        <v>очередная</v>
      </c>
      <c r="F127" s="7" t="str">
        <f>[2]Общая!R116</f>
        <v>IV до и выше 1000 В</v>
      </c>
      <c r="G127" s="7" t="str">
        <f>[2]Общая!N116</f>
        <v>оперативно-ремонтный персонал</v>
      </c>
      <c r="H127" s="15" t="str">
        <f>[2]Общая!S116</f>
        <v>ПТЭЭСиС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МП "ХИМКИЭЛЕКТРОТРАНС"</v>
      </c>
      <c r="D128" s="6" t="str">
        <f>CONCATENATE([2]Общая!G117," ",[2]Общая!H117," ",[2]Общая!I117," 
", [2]Общая!K117," ",[2]Общая!L117)</f>
        <v xml:space="preserve">Матиевский Александр Анатольевич 
водитель троллейбуса-линейный 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вспомогательный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МП "ХИМКИЭЛЕКТРОТРАНС"</v>
      </c>
      <c r="D129" s="6" t="str">
        <f>CONCATENATE([2]Общая!G118," ",[2]Общая!H118," ",[2]Общая!I118," 
", [2]Общая!K118," ",[2]Общая!L118)</f>
        <v xml:space="preserve">Перевощиков Владимир Вениаминович 
водитель троллейбуса-линейный 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вспомогательный персонал</v>
      </c>
      <c r="H129" s="15" t="str">
        <f>[2]Общая!S118</f>
        <v>ПТЭЭПЭЭ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"КОЛОС-ЭКСПРЕСС"</v>
      </c>
      <c r="D130" s="6" t="str">
        <f>CONCATENATE([2]Общая!G119," ",[2]Общая!H119," ",[2]Общая!I119," 
", [2]Общая!K119," ",[2]Общая!L119)</f>
        <v xml:space="preserve">Непомнящий Виталий Валерьевич 
Главный инженер </v>
      </c>
      <c r="E130" s="7" t="str">
        <f>[2]Общая!M119</f>
        <v>внеочередная</v>
      </c>
      <c r="F130" s="7" t="str">
        <f>[2]Общая!R119</f>
        <v>III до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НИМЦ "МЕДИКА МЕНТЕ"</v>
      </c>
      <c r="D131" s="6" t="str">
        <f>CONCATENATE([2]Общая!G120," ",[2]Общая!H120," ",[2]Общая!I120," 
", [2]Общая!K120," ",[2]Общая!L120)</f>
        <v xml:space="preserve">Ларькин Андрей Алексеевич 
Главный энергетик </v>
      </c>
      <c r="E131" s="7" t="str">
        <f>[2]Общая!M120</f>
        <v>внеочередная</v>
      </c>
      <c r="F131" s="7" t="str">
        <f>[2]Общая!R120</f>
        <v>IV до и выше 1000 В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НИМЦ "МЕДИКА МЕНТЕ"</v>
      </c>
      <c r="D132" s="6" t="str">
        <f>CONCATENATE([2]Общая!G121," ",[2]Общая!H121," ",[2]Общая!I121," 
", [2]Общая!K121," ",[2]Общая!L121)</f>
        <v xml:space="preserve">Серёгин Александр Игоревич 
Инженер </v>
      </c>
      <c r="E132" s="7" t="str">
        <f>[2]Общая!M121</f>
        <v>внеочередная</v>
      </c>
      <c r="F132" s="7" t="str">
        <f>[2]Общая!R121</f>
        <v>IV до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НИМЦ "МЕДИКА МЕНТЕ"</v>
      </c>
      <c r="D133" s="6" t="str">
        <f>CONCATENATE([2]Общая!G122," ",[2]Общая!H122," ",[2]Общая!I122," 
", [2]Общая!K122," ",[2]Общая!L122)</f>
        <v xml:space="preserve">Девин Дмитрий Сергеевич 
Техник </v>
      </c>
      <c r="E133" s="7" t="str">
        <f>[2]Общая!M122</f>
        <v>внеочередная</v>
      </c>
      <c r="F133" s="7" t="str">
        <f>[2]Общая!R122</f>
        <v>IV до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АО "ОРБИТА-ПЛЮС"</v>
      </c>
      <c r="D134" s="6" t="str">
        <f>CONCATENATE([2]Общая!G123," ",[2]Общая!H123," ",[2]Общая!I123," 
", [2]Общая!K123," ",[2]Общая!L123)</f>
        <v xml:space="preserve">Голоктионов Сергей Георгиевич 
Главный инженер </v>
      </c>
      <c r="E134" s="7" t="str">
        <f>[2]Общая!M123</f>
        <v>очередная</v>
      </c>
      <c r="F134" s="7" t="str">
        <f>[2]Общая!R123</f>
        <v>III до 1000 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"ИНТЕРКАФЕ"</v>
      </c>
      <c r="D135" s="6" t="str">
        <f>CONCATENATE([2]Общая!G124," ",[2]Общая!H124," ",[2]Общая!I124," 
", [2]Общая!K124," ",[2]Общая!L124)</f>
        <v xml:space="preserve">Нелёгков Владимир Александрович 
Главный энергетик </v>
      </c>
      <c r="E135" s="7" t="str">
        <f>[2]Общая!M124</f>
        <v>внеочередная</v>
      </c>
      <c r="F135" s="7" t="str">
        <f>[2]Общая!R124</f>
        <v>IV до и выше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ГБУЗ МОСКОВСКОЙ ОБЛАСТИ "ДКЦ ИМ. Л.М. РОШАЛЯ"</v>
      </c>
      <c r="D136" s="6" t="str">
        <f>CONCATENATE([2]Общая!G125," ",[2]Общая!H125," ",[2]Общая!I125," 
", [2]Общая!K125," ",[2]Общая!L125)</f>
        <v xml:space="preserve">Коноплин Игорь Валентинович 
Начальник одела эксплуатации здания и оборудования 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ГБУЗ МОСКОВСКОЙ ОБЛАСТИ "ДКЦ ИМ. Л.М. РОШАЛЯ"</v>
      </c>
      <c r="D137" s="6" t="str">
        <f>CONCATENATE([2]Общая!G126," ",[2]Общая!H126," ",[2]Общая!I126," 
", [2]Общая!K126," ",[2]Общая!L126)</f>
        <v xml:space="preserve">Куянов Александр Георгиевич 
Главный инженер 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ГБУЗ МОСКОВСКОЙ ОБЛАСТИ "ДКЦ ИМ. Л.М. РОШАЛЯ"</v>
      </c>
      <c r="D138" s="6" t="str">
        <f>CONCATENATE([2]Общая!G127," ",[2]Общая!H127," ",[2]Общая!I127," 
", [2]Общая!K127," ",[2]Общая!L127)</f>
        <v xml:space="preserve">Одинцов Алексей Павлович 
ведущий инженер </v>
      </c>
      <c r="E138" s="7" t="str">
        <f>[2]Общая!M127</f>
        <v>внеочередная</v>
      </c>
      <c r="F138" s="7" t="str">
        <f>[2]Общая!R127</f>
        <v>V до и выше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ГБУЗ МОСКОВСКОЙ ОБЛАСТИ "ДКЦ ИМ. Л.М. РОШАЛЯ"</v>
      </c>
      <c r="D139" s="6" t="str">
        <f>CONCATENATE([2]Общая!G128," ",[2]Общая!H128," ",[2]Общая!I128," 
", [2]Общая!K128," ",[2]Общая!L128)</f>
        <v xml:space="preserve">Рязанцев Александр Денисович 
техник 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ГБУЗ МОСКОВСКОЙ ОБЛАСТИ "ДКЦ ИМ. Л.М. РОШАЛЯ"</v>
      </c>
      <c r="D140" s="6" t="str">
        <f>CONCATENATE([2]Общая!G129," ",[2]Общая!H129," ",[2]Общая!I129," 
", [2]Общая!K129," ",[2]Общая!L129)</f>
        <v xml:space="preserve">Богатырев Сергей Алексеевич 
ведущий инженер 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ГБУЗ МОСКОВСКОЙ ОБЛАСТИ "ДКЦ ИМ. Л.М. РОШАЛЯ"</v>
      </c>
      <c r="D141" s="6" t="str">
        <f>CONCATENATE([2]Общая!G130," ",[2]Общая!H130," ",[2]Общая!I130," 
", [2]Общая!K130," ",[2]Общая!L130)</f>
        <v xml:space="preserve">Тихонов Андрей Андреевич 
инженер 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"РУКАРТОН-Д"</v>
      </c>
      <c r="D142" s="6" t="str">
        <f>CONCATENATE([2]Общая!G131," ",[2]Общая!H131," ",[2]Общая!I131," 
", [2]Общая!K131," ",[2]Общая!L131)</f>
        <v xml:space="preserve">Ёрибеков Исломжон Шамсиддинович 
Начальник производства </v>
      </c>
      <c r="E142" s="7" t="str">
        <f>[2]Общая!M131</f>
        <v>внеочередная</v>
      </c>
      <c r="F142" s="7" t="str">
        <f>[2]Общая!R131</f>
        <v>III до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"БЛЕСК-СЕРВИС"</v>
      </c>
      <c r="D143" s="6" t="str">
        <f>CONCATENATE([2]Общая!G132," ",[2]Общая!H132," ",[2]Общая!I132," 
", [2]Общая!K132," ",[2]Общая!L132)</f>
        <v xml:space="preserve">Панин Александр Сергеевич 
Руководитель производственно-технического отдела 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"БЛЕСК-СЕРВИС"</v>
      </c>
      <c r="D144" s="6" t="str">
        <f>CONCATENATE([2]Общая!G133," ",[2]Общая!H133," ",[2]Общая!I133," 
", [2]Общая!K133," ",[2]Общая!L133)</f>
        <v xml:space="preserve">Ильичёв Петр Николаевич 
Главный инженер </v>
      </c>
      <c r="E144" s="7" t="str">
        <f>[2]Общая!M133</f>
        <v>очередная</v>
      </c>
      <c r="F144" s="7" t="str">
        <f>[2]Общая!R133</f>
        <v>IV до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"СВОИ ЛЮДИ"</v>
      </c>
      <c r="D145" s="6" t="str">
        <f>CONCATENATE([2]Общая!G134," ",[2]Общая!H134," ",[2]Общая!I134," 
", [2]Общая!K134," ",[2]Общая!L134)</f>
        <v xml:space="preserve">Дорофеев Александр Александрович 
Рентгенолаборант ,врач стоматолог- ортопед, врач стоматолог-хирург </v>
      </c>
      <c r="E145" s="7" t="str">
        <f>[2]Общая!M134</f>
        <v>очередная</v>
      </c>
      <c r="F145" s="7" t="str">
        <f>[2]Общая!R134</f>
        <v>IV до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>ООО "ГЕОМЕТРИЯ"</v>
      </c>
      <c r="D146" s="6" t="str">
        <f>CONCATENATE([2]Общая!G135," ",[2]Общая!H135," ",[2]Общая!I135," 
", [2]Общая!K135," ",[2]Общая!L135)</f>
        <v xml:space="preserve">Крикоров Михаил Юрьевич 
Руководитель метрологической службы-инженер по метрологии </v>
      </c>
      <c r="E146" s="7" t="str">
        <f>[2]Общая!M135</f>
        <v>внеочередная</v>
      </c>
      <c r="F146" s="7" t="str">
        <f>[2]Общая!R135</f>
        <v>V до и выше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"ГЕОМЕТРИЯ"</v>
      </c>
      <c r="D147" s="6" t="str">
        <f>CONCATENATE([2]Общая!G136," ",[2]Общая!H136," ",[2]Общая!I136," 
", [2]Общая!K136," ",[2]Общая!L136)</f>
        <v xml:space="preserve">Пудовкин Роман Юрьевич 
Инженер по метрологии 1-й категории </v>
      </c>
      <c r="E147" s="7" t="str">
        <f>[2]Общая!M136</f>
        <v>внеочередная</v>
      </c>
      <c r="F147" s="7" t="str">
        <f>[2]Общая!R136</f>
        <v>III до 1000 В</v>
      </c>
      <c r="G147" s="7" t="str">
        <f>[2]Общая!N136</f>
        <v>оперативно-ремонтный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"ГЕОМЕТРИЯ"</v>
      </c>
      <c r="D148" s="6" t="str">
        <f>CONCATENATE([2]Общая!G137," ",[2]Общая!H137," ",[2]Общая!I137," 
", [2]Общая!K137," ",[2]Общая!L137)</f>
        <v xml:space="preserve">Ермола Павел Сергеевич 
Инженер по метрологии </v>
      </c>
      <c r="E148" s="7" t="str">
        <f>[2]Общая!M137</f>
        <v>внеочередная</v>
      </c>
      <c r="F148" s="7" t="str">
        <f>[2]Общая!R137</f>
        <v>IV до 1000 В</v>
      </c>
      <c r="G148" s="7" t="str">
        <f>[2]Общая!N137</f>
        <v>административно—технический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"НЕФТЕГАЗСТРОЙ"</v>
      </c>
      <c r="D149" s="6" t="str">
        <f>CONCATENATE([2]Общая!G138," ",[2]Общая!H138," ",[2]Общая!I138," 
", [2]Общая!K138," ",[2]Общая!L138)</f>
        <v xml:space="preserve">Филиппов Александр Викторович 
Начальник отдела ПТО </v>
      </c>
      <c r="E149" s="7" t="str">
        <f>[2]Общая!M138</f>
        <v>очередная</v>
      </c>
      <c r="F149" s="7" t="str">
        <f>[2]Общая!R138</f>
        <v>III до 1000 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"НЕФТЕГАЗСТРОЙ"</v>
      </c>
      <c r="D150" s="6" t="str">
        <f>CONCATENATE([2]Общая!G139," ",[2]Общая!H139," ",[2]Общая!I139," 
", [2]Общая!K139," ",[2]Общая!L139)</f>
        <v xml:space="preserve">Левенцов Александр Владимирович 
Начальник участка 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"ТЭЛ-ЭЛЕКТРОНИКА"</v>
      </c>
      <c r="D151" s="6" t="str">
        <f>CONCATENATE([2]Общая!G140," ",[2]Общая!H140," ",[2]Общая!I140," 
", [2]Общая!K140," ",[2]Общая!L140)</f>
        <v xml:space="preserve">Бузяков Шамиль Кямилович 
Начальник производства вакуумных дугогасительных камер </v>
      </c>
      <c r="E151" s="7" t="str">
        <f>[2]Общая!M140</f>
        <v>внеочередная</v>
      </c>
      <c r="F151" s="7" t="str">
        <f>[2]Общая!R140</f>
        <v>IV до 1000 В</v>
      </c>
      <c r="G151" s="7" t="str">
        <f>[2]Общая!N140</f>
        <v>административно—технический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"ТЭК-ЭЛЕКТРОНИКС ДУБНА"</v>
      </c>
      <c r="D152" s="6" t="str">
        <f>CONCATENATE([2]Общая!G141," ",[2]Общая!H141," ",[2]Общая!I141," 
", [2]Общая!K141," ",[2]Общая!L141)</f>
        <v xml:space="preserve">Зайцев Алексей Геннадьевич 
Техник </v>
      </c>
      <c r="E152" s="7" t="str">
        <f>[2]Общая!M141</f>
        <v>внеочередная</v>
      </c>
      <c r="F152" s="7" t="str">
        <f>[2]Общая!R141</f>
        <v>III до 1000 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"ЭЛИОС"</v>
      </c>
      <c r="D153" s="6" t="str">
        <f>CONCATENATE([2]Общая!G142," ",[2]Общая!H142," ",[2]Общая!I142," 
", [2]Общая!K142," ",[2]Общая!L142)</f>
        <v xml:space="preserve">Воронин Алексей Валерьевич 
инженер-электрик 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"ЭЛИОС"</v>
      </c>
      <c r="D154" s="6" t="str">
        <f>CONCATENATE([2]Общая!G143," ",[2]Общая!H143," ",[2]Общая!I143," 
", [2]Общая!K143," ",[2]Общая!L143)</f>
        <v xml:space="preserve">Воронин Валерий Сергеевич 
электромонтёр 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"ЭЛИОС"</v>
      </c>
      <c r="D155" s="6" t="str">
        <f>CONCATENATE([2]Общая!G144," ",[2]Общая!H144," ",[2]Общая!I144," 
", [2]Общая!K144," ",[2]Общая!L144)</f>
        <v xml:space="preserve">Юткин Юрий Станиславович 
электромонтёр 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"ЭЙ-ДЖИ СТРОЙМАРКЕТ"</v>
      </c>
      <c r="D156" s="6" t="str">
        <f>CONCATENATE([2]Общая!G145," ",[2]Общая!H145," ",[2]Общая!I145," 
", [2]Общая!K145," ",[2]Общая!L145)</f>
        <v xml:space="preserve">Соболев Михаил Анатольевич 
Главный энергетик </v>
      </c>
      <c r="E156" s="7" t="str">
        <f>[2]Общая!M145</f>
        <v>очередная</v>
      </c>
      <c r="F156" s="7" t="str">
        <f>[2]Общая!R145</f>
        <v>V до и выше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0.58333333333333304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"ЭЙ-ДЖИ СТРОЙМАРКЕТ"</v>
      </c>
      <c r="D157" s="6" t="str">
        <f>CONCATENATE([2]Общая!G146," ",[2]Общая!H146," ",[2]Общая!I146," 
", [2]Общая!K146," ",[2]Общая!L146)</f>
        <v xml:space="preserve">Рубцов Сергей Александрович 
Главный механик </v>
      </c>
      <c r="E157" s="7" t="str">
        <f>[2]Общая!M146</f>
        <v>очередная</v>
      </c>
      <c r="F157" s="7" t="str">
        <f>[2]Общая!R146</f>
        <v>V до и выше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0.58333333333333304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"РИГА МОЛЛ"</v>
      </c>
      <c r="D158" s="6" t="str">
        <f>CONCATENATE([2]Общая!G147," ",[2]Общая!H147," ",[2]Общая!I147," 
", [2]Общая!K147," ",[2]Общая!L147)</f>
        <v xml:space="preserve">Загудаев Пётр Николаевич 
Инженер СТС </v>
      </c>
      <c r="E158" s="7" t="str">
        <f>[2]Общая!M147</f>
        <v>очередная</v>
      </c>
      <c r="F158" s="7" t="str">
        <f>[2]Общая!R147</f>
        <v>III до 1000 В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0.58333333333333304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"РИГА МОЛЛ"</v>
      </c>
      <c r="D159" s="6" t="str">
        <f>CONCATENATE([2]Общая!G148," ",[2]Общая!H148," ",[2]Общая!I148," 
", [2]Общая!K148," ",[2]Общая!L148)</f>
        <v xml:space="preserve">Добрыдень Сергей Алексеевич 
Электромонтёр по ремонту электрооборудования </v>
      </c>
      <c r="E159" s="7" t="str">
        <f>[2]Общая!M148</f>
        <v>очередная</v>
      </c>
      <c r="F159" s="7" t="str">
        <f>[2]Общая!R148</f>
        <v>III до 1000 В</v>
      </c>
      <c r="G159" s="7" t="str">
        <f>[2]Общая!N148</f>
        <v>оперативно-ремонтный персонал</v>
      </c>
      <c r="H159" s="15" t="str">
        <f>[2]Общая!S148</f>
        <v>ПТЭЭПЭЭ</v>
      </c>
      <c r="I159" s="8">
        <f>[2]Общая!V148</f>
        <v>0.58333333333333304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"СМНУ 56"</v>
      </c>
      <c r="D160" s="6" t="str">
        <f>CONCATENATE([2]Общая!G149," ",[2]Общая!H149," ",[2]Общая!I149," 
", [2]Общая!K149," ",[2]Общая!L149)</f>
        <v xml:space="preserve">Галкин Алексей Сергеевич 
Электромонтажник монтажного участка </v>
      </c>
      <c r="E160" s="7" t="str">
        <f>[2]Общая!M149</f>
        <v>очередная</v>
      </c>
      <c r="F160" s="7" t="str">
        <f>[2]Общая!R149</f>
        <v>IV до и выше 1000 В</v>
      </c>
      <c r="G160" s="7" t="str">
        <f>[2]Общая!N149</f>
        <v>ремонтный персонал</v>
      </c>
      <c r="H160" s="15" t="str">
        <f>[2]Общая!S149</f>
        <v>ПТЭЭСиС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"СМНУ 56"</v>
      </c>
      <c r="D161" s="6" t="str">
        <f>CONCATENATE([2]Общая!G150," ",[2]Общая!H150," ",[2]Общая!I150," 
", [2]Общая!K150," ",[2]Общая!L150)</f>
        <v xml:space="preserve">Карсонов Сергей Олегович 
Электромонтажник монтажного участка </v>
      </c>
      <c r="E161" s="7" t="str">
        <f>[2]Общая!M150</f>
        <v>очередная</v>
      </c>
      <c r="F161" s="7" t="str">
        <f>[2]Общая!R150</f>
        <v>IV до и выше 1000 В</v>
      </c>
      <c r="G161" s="7" t="str">
        <f>[2]Общая!N150</f>
        <v>ремонтный персонал</v>
      </c>
      <c r="H161" s="15" t="str">
        <f>[2]Общая!S150</f>
        <v>ПТЭЭСиС</v>
      </c>
      <c r="I161" s="8">
        <f>[2]Общая!V150</f>
        <v>0.58333333333333304</v>
      </c>
    </row>
    <row r="162" spans="2:9" s="3" customFormat="1" ht="82.5" customHeight="1" x14ac:dyDescent="0.25">
      <c r="B162" s="2">
        <v>148</v>
      </c>
      <c r="C162" s="5" t="str">
        <f>[2]Общая!E151</f>
        <v>ООО "СМНУ 56"</v>
      </c>
      <c r="D162" s="6" t="str">
        <f>CONCATENATE([2]Общая!G151," ",[2]Общая!H151," ",[2]Общая!I151," 
", [2]Общая!K151," ",[2]Общая!L151)</f>
        <v xml:space="preserve">Воронов Алексей Михайлович 
Производитель работ </v>
      </c>
      <c r="E162" s="7" t="str">
        <f>[2]Общая!M151</f>
        <v>очередная</v>
      </c>
      <c r="F162" s="7" t="str">
        <f>[2]Общая!R151</f>
        <v>V до и выше 1000 В</v>
      </c>
      <c r="G162" s="7" t="str">
        <f>[2]Общая!N151</f>
        <v>административно—технический персонал</v>
      </c>
      <c r="H162" s="15" t="str">
        <f>[2]Общая!S151</f>
        <v>ПТЭЭСиС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"СМНУ 56"</v>
      </c>
      <c r="D163" s="6" t="str">
        <f>CONCATENATE([2]Общая!G152," ",[2]Общая!H152," ",[2]Общая!I152," 
", [2]Общая!K152," ",[2]Общая!L152)</f>
        <v xml:space="preserve">Смирнов Артем Евгеньевич 
Электромонтажник монтажного участка </v>
      </c>
      <c r="E163" s="7" t="str">
        <f>[2]Общая!M152</f>
        <v>очередная</v>
      </c>
      <c r="F163" s="7" t="str">
        <f>[2]Общая!R152</f>
        <v>III до и выше 1000 В</v>
      </c>
      <c r="G163" s="7" t="str">
        <f>[2]Общая!N152</f>
        <v>ремонтный персонал</v>
      </c>
      <c r="H163" s="15" t="str">
        <f>[2]Общая!S152</f>
        <v>ПТЭЭСиС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ИП МАКСАКОВ ДМИТРИЙ ВИКТОРОВИЧ</v>
      </c>
      <c r="D164" s="6" t="str">
        <f>CONCATENATE([2]Общая!G153," ",[2]Общая!H153," ",[2]Общая!I153," 
", [2]Общая!K153," ",[2]Общая!L153)</f>
        <v xml:space="preserve">Максаков Дмитрий Викторович 
Индивидуальный Предприниматель </v>
      </c>
      <c r="E164" s="7" t="str">
        <f>[2]Общая!M153</f>
        <v>очередная</v>
      </c>
      <c r="F164" s="7" t="str">
        <f>[2]Общая!R153</f>
        <v>III до 1000 В</v>
      </c>
      <c r="G164" s="7" t="str">
        <f>[2]Общая!N153</f>
        <v>административно—технический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ИП МАКСАКОВ ДМИТРИЙ ВИКТОРОВИЧ</v>
      </c>
      <c r="D165" s="6" t="str">
        <f>CONCATENATE([2]Общая!G154," ",[2]Общая!H154," ",[2]Общая!I154," 
", [2]Общая!K154," ",[2]Общая!L154)</f>
        <v xml:space="preserve">Козырев Павел Владимирович 
Бригадир производства </v>
      </c>
      <c r="E165" s="7" t="str">
        <f>[2]Общая!M154</f>
        <v>очередная</v>
      </c>
      <c r="F165" s="7" t="str">
        <f>[2]Общая!R154</f>
        <v>IV до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ИП МАКСАКОВ ДМИТРИЙ ВИКТОРОВИЧ</v>
      </c>
      <c r="D166" s="6" t="str">
        <f>CONCATENATE([2]Общая!G155," ",[2]Общая!H155," ",[2]Общая!I155," 
", [2]Общая!K155," ",[2]Общая!L155)</f>
        <v xml:space="preserve">Максаков Александр Викторович 
Оператор станка с ПУ </v>
      </c>
      <c r="E166" s="7" t="str">
        <f>[2]Общая!M155</f>
        <v>очередная</v>
      </c>
      <c r="F166" s="7" t="str">
        <f>[2]Общая!R155</f>
        <v>IV до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ИП МАКСАКОВ ДМИТРИЙ ВИКТОРОВИЧ</v>
      </c>
      <c r="D167" s="6" t="str">
        <f>CONCATENATE([2]Общая!G156," ",[2]Общая!H156," ",[2]Общая!I156," 
", [2]Общая!K156," ",[2]Общая!L156)</f>
        <v xml:space="preserve">Рожков Артем Игоревич 
Инженер-конструктор </v>
      </c>
      <c r="E167" s="7" t="str">
        <f>[2]Общая!M156</f>
        <v>очередная</v>
      </c>
      <c r="F167" s="7" t="str">
        <f>[2]Общая!R156</f>
        <v>III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"МУЛТОН ПАРТНЕРС"</v>
      </c>
      <c r="D168" s="6" t="str">
        <f>CONCATENATE([2]Общая!G157," ",[2]Общая!H157," ",[2]Общая!I157," 
", [2]Общая!K157," ",[2]Общая!L157)</f>
        <v xml:space="preserve">Аристов Александр Михайлович 
Главный инженер </v>
      </c>
      <c r="E168" s="7" t="str">
        <f>[2]Общая!M157</f>
        <v>первичная</v>
      </c>
      <c r="F168" s="7" t="str">
        <f>[2]Общая!R157</f>
        <v>II до и выше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"ХИМТЕХ-Р"</v>
      </c>
      <c r="D169" s="6" t="str">
        <f>CONCATENATE([2]Общая!G158," ",[2]Общая!H158," ",[2]Общая!I158," 
", [2]Общая!K158," ",[2]Общая!L158)</f>
        <v xml:space="preserve">Давыдов Вячеслав Алексеевич 
Энергетик цеха </v>
      </c>
      <c r="E169" s="7" t="str">
        <f>[2]Общая!M158</f>
        <v>очередная</v>
      </c>
      <c r="F169" s="7" t="str">
        <f>[2]Общая!R158</f>
        <v>V до и выше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"ХИМТЕХ-Р"</v>
      </c>
      <c r="D170" s="6" t="str">
        <f>CONCATENATE([2]Общая!G159," ",[2]Общая!H159," ",[2]Общая!I159," 
", [2]Общая!K159," ",[2]Общая!L159)</f>
        <v xml:space="preserve">Мочалов Дмитрий Александрович 
Мастер по обслуживанию электрооборудования </v>
      </c>
      <c r="E170" s="7" t="str">
        <f>[2]Общая!M159</f>
        <v>очередная</v>
      </c>
      <c r="F170" s="7" t="str">
        <f>[2]Общая!R159</f>
        <v>V до и выше 1000 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"КПО НЕВА"</v>
      </c>
      <c r="D171" s="6" t="str">
        <f>CONCATENATE([2]Общая!G160," ",[2]Общая!H160," ",[2]Общая!I160," 
", [2]Общая!K160," ",[2]Общая!L160)</f>
        <v xml:space="preserve">Раковский Станислав Владимирович 
Электромонтер по ремонту и обслуживанию электрооборудования </v>
      </c>
      <c r="E171" s="7" t="str">
        <f>[2]Общая!M160</f>
        <v>внеочередная</v>
      </c>
      <c r="F171" s="7" t="str">
        <f>[2]Общая!R160</f>
        <v>III до 1000 В</v>
      </c>
      <c r="G171" s="7" t="str">
        <f>[2]Общая!N160</f>
        <v>оперативно-ремонтный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"ТЕХНОДОМ"</v>
      </c>
      <c r="D172" s="6" t="str">
        <f>CONCATENATE([2]Общая!G161," ",[2]Общая!H161," ",[2]Общая!I161," 
", [2]Общая!K161," ",[2]Общая!L161)</f>
        <v xml:space="preserve">Граф Фёдор Сергеевич 
Электромонтажник 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ремонтный персонал</v>
      </c>
      <c r="H172" s="15" t="str">
        <f>[2]Общая!S161</f>
        <v>ПТЭЭПЭЭ</v>
      </c>
      <c r="I172" s="8">
        <f>[2]Общая!V161</f>
        <v>0.60416666666666696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"ТЕХНОДОМ"</v>
      </c>
      <c r="D173" s="6" t="str">
        <f>CONCATENATE([2]Общая!G162," ",[2]Общая!H162," ",[2]Общая!I162," 
", [2]Общая!K162," ",[2]Общая!L162)</f>
        <v xml:space="preserve">Цапалин Максим Александрович 
Электромонтажник 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ремонтный персонал</v>
      </c>
      <c r="H173" s="15" t="str">
        <f>[2]Общая!S162</f>
        <v>ПТЭЭПЭЭ</v>
      </c>
      <c r="I173" s="8">
        <f>[2]Общая!V162</f>
        <v>0.60416666666666696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"ТЕХНОДОМ"</v>
      </c>
      <c r="D174" s="6" t="str">
        <f>CONCATENATE([2]Общая!G163," ",[2]Общая!H163," ",[2]Общая!I163," 
", [2]Общая!K163," ",[2]Общая!L163)</f>
        <v xml:space="preserve">Косенко Андрей Сергеевич 
Электромонтажник </v>
      </c>
      <c r="E174" s="7" t="str">
        <f>[2]Общая!M163</f>
        <v>первичная</v>
      </c>
      <c r="F174" s="7" t="str">
        <f>[2]Общая!R163</f>
        <v>II до 1000 В</v>
      </c>
      <c r="G174" s="7" t="str">
        <f>[2]Общая!N163</f>
        <v>ремонтный персонал</v>
      </c>
      <c r="H174" s="15" t="str">
        <f>[2]Общая!S163</f>
        <v>ПТЭЭПЭЭ</v>
      </c>
      <c r="I174" s="8">
        <f>[2]Общая!V163</f>
        <v>0.60416666666666696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"АТК-14"</v>
      </c>
      <c r="D175" s="6" t="str">
        <f>CONCATENATE([2]Общая!G164," ",[2]Общая!H164," ",[2]Общая!I164," 
", [2]Общая!K164," ",[2]Общая!L164)</f>
        <v xml:space="preserve">Чистяков Сергей Борисович 
мастер </v>
      </c>
      <c r="E175" s="7" t="str">
        <f>[2]Общая!M164</f>
        <v>очередная</v>
      </c>
      <c r="F175" s="7" t="str">
        <f>[2]Общая!R164</f>
        <v>IV до 1000 В</v>
      </c>
      <c r="G175" s="7" t="str">
        <f>[2]Общая!N164</f>
        <v>административно—технический персонал</v>
      </c>
      <c r="H175" s="15" t="str">
        <f>[2]Общая!S164</f>
        <v>ПТЭЭПЭЭ</v>
      </c>
      <c r="I175" s="8">
        <f>[2]Общая!V164</f>
        <v>0.60416666666666696</v>
      </c>
    </row>
    <row r="176" spans="2:9" s="3" customFormat="1" ht="85.5" customHeight="1" x14ac:dyDescent="0.25">
      <c r="B176" s="2">
        <v>162</v>
      </c>
      <c r="C176" s="5" t="str">
        <f>[2]Общая!E165</f>
        <v>МУП "ПОДОЛЬСКАЯ ТЕПЛОСЕТЬ"</v>
      </c>
      <c r="D176" s="6" t="str">
        <f>CONCATENATE([2]Общая!G165," ",[2]Общая!H165," ",[2]Общая!I165," 
", [2]Общая!K165," ",[2]Общая!L165)</f>
        <v xml:space="preserve">Ленин Михаил Юрьевич 
инженер-энергетик </v>
      </c>
      <c r="E176" s="7" t="str">
        <f>[2]Общая!M165</f>
        <v>очередная</v>
      </c>
      <c r="F176" s="7" t="str">
        <f>[2]Общая!R165</f>
        <v>V до и выше 1000 В</v>
      </c>
      <c r="G176" s="7" t="str">
        <f>[2]Общая!N165</f>
        <v>административно—технический персонал</v>
      </c>
      <c r="H176" s="15" t="str">
        <f>[2]Общая!S165</f>
        <v>ПТЭЭПЭЭ</v>
      </c>
      <c r="I176" s="8">
        <f>[2]Общая!V165</f>
        <v>0.60416666666666696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"ТРИКА"</v>
      </c>
      <c r="D177" s="6" t="str">
        <f>CONCATENATE([2]Общая!G166," ",[2]Общая!H166," ",[2]Общая!I166," 
", [2]Общая!K166," ",[2]Общая!L166)</f>
        <v xml:space="preserve">Тимашев Михаил Юрьевич 
Заместитель генерального директора </v>
      </c>
      <c r="E177" s="7" t="str">
        <f>[2]Общая!M166</f>
        <v>очередная</v>
      </c>
      <c r="F177" s="7" t="str">
        <f>[2]Общая!R166</f>
        <v>III до 1000 В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0.60416666666666696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НПФ "АЗОТ"</v>
      </c>
      <c r="D178" s="6" t="str">
        <f>CONCATENATE([2]Общая!G167," ",[2]Общая!H167," ",[2]Общая!I167," 
", [2]Общая!K167," ",[2]Общая!L167)</f>
        <v xml:space="preserve">Якунин Александр Владимирович 
мастер снаряжательного участка </v>
      </c>
      <c r="E178" s="7" t="str">
        <f>[2]Общая!M167</f>
        <v>внеочередная</v>
      </c>
      <c r="F178" s="7" t="str">
        <f>[2]Общая!R167</f>
        <v>III до 1000 В</v>
      </c>
      <c r="G178" s="7" t="str">
        <f>[2]Общая!N167</f>
        <v>административно—технический персонал</v>
      </c>
      <c r="H178" s="15" t="str">
        <f>[2]Общая!S167</f>
        <v>ПТЭЭПЭЭ</v>
      </c>
      <c r="I178" s="8">
        <f>[2]Общая!V167</f>
        <v>0.60416666666666696</v>
      </c>
    </row>
    <row r="179" spans="1:9" s="3" customFormat="1" ht="109.5" customHeight="1" x14ac:dyDescent="0.25">
      <c r="B179" s="2">
        <v>165</v>
      </c>
      <c r="C179" s="5" t="str">
        <f>[2]Общая!E168</f>
        <v>АО "БЕЛАЯ ДАЧА ТРЕЙДИНГ"</v>
      </c>
      <c r="D179" s="6" t="str">
        <f>CONCATENATE([2]Общая!G168," ",[2]Общая!H168," ",[2]Общая!I168," 
", [2]Общая!K168," ",[2]Общая!L168)</f>
        <v xml:space="preserve">Капранов Андрей Витальевич 
Слесарь-ремонтник </v>
      </c>
      <c r="E179" s="7" t="str">
        <f>[2]Общая!M168</f>
        <v>первичная</v>
      </c>
      <c r="F179" s="7" t="str">
        <f>[2]Общая!R168</f>
        <v>II до 1000 В</v>
      </c>
      <c r="G179" s="7" t="str">
        <f>[2]Общая!N168</f>
        <v>оперативно-ремонтный персонал</v>
      </c>
      <c r="H179" s="15" t="str">
        <f>[2]Общая!S168</f>
        <v>ПТЭЭПЭЭ</v>
      </c>
      <c r="I179" s="8">
        <f>[2]Общая!V168</f>
        <v>0.60416666666666696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"ДИТА-ПЛАСТ"</v>
      </c>
      <c r="D180" s="6" t="str">
        <f>CONCATENATE([2]Общая!G169," ",[2]Общая!H169," ",[2]Общая!I169," 
", [2]Общая!K169," ",[2]Общая!L169)</f>
        <v xml:space="preserve">Филатов Максим Сергеевич 
Экономист по материально-техническому снабжению </v>
      </c>
      <c r="E180" s="7" t="str">
        <f>[2]Общая!M169</f>
        <v>очередная</v>
      </c>
      <c r="F180" s="7" t="str">
        <f>[2]Общая!R169</f>
        <v>III до 1000 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0.60416666666666696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«ПОДМОСКОВЬЕ-ГСА»</v>
      </c>
      <c r="D181" s="6" t="str">
        <f>CONCATENATE([2]Общая!G170," ",[2]Общая!H170," ",[2]Общая!I170," 
", [2]Общая!K170," ",[2]Общая!L170)</f>
        <v xml:space="preserve">Голубь Антон Владимирович 
Мастер по обслуживанию и ремонту газового оборудования </v>
      </c>
      <c r="E181" s="7" t="str">
        <f>[2]Общая!M170</f>
        <v>очередная</v>
      </c>
      <c r="F181" s="7" t="str">
        <f>[2]Общая!R170</f>
        <v>III до 1000 В</v>
      </c>
      <c r="G181" s="7" t="str">
        <f>[2]Общая!N170</f>
        <v>ремонтный персонал</v>
      </c>
      <c r="H181" s="15" t="str">
        <f>[2]Общая!S170</f>
        <v>ПТЭЭПЭЭ</v>
      </c>
      <c r="I181" s="8">
        <f>[2]Общая!V170</f>
        <v>0.60416666666666696</v>
      </c>
    </row>
    <row r="182" spans="1:9" s="3" customFormat="1" ht="84" customHeight="1" x14ac:dyDescent="0.25">
      <c r="B182" s="2">
        <v>168</v>
      </c>
      <c r="C182" s="5" t="str">
        <f>[2]Общая!E171</f>
        <v>ООО «ПОДМОСКОВЬЕ-ГСА»</v>
      </c>
      <c r="D182" s="6" t="str">
        <f>CONCATENATE([2]Общая!G171," ",[2]Общая!H171," ",[2]Общая!I171," 
", [2]Общая!K171," ",[2]Общая!L171)</f>
        <v xml:space="preserve">Устименков Андрей Юрьевич 
Мастер АСУ ТП </v>
      </c>
      <c r="E182" s="7" t="str">
        <f>[2]Общая!M171</f>
        <v>очередная</v>
      </c>
      <c r="F182" s="7" t="str">
        <f>[2]Общая!R171</f>
        <v>III до 1000 В</v>
      </c>
      <c r="G182" s="7" t="str">
        <f>[2]Общая!N171</f>
        <v>ремонтный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1:9" s="3" customFormat="1" ht="84" customHeight="1" x14ac:dyDescent="0.25">
      <c r="B183" s="2">
        <v>169</v>
      </c>
      <c r="C183" s="5" t="str">
        <f>[2]Общая!E172</f>
        <v>ООО "ПСТ"</v>
      </c>
      <c r="D183" s="6" t="str">
        <f>CONCATENATE([2]Общая!G172," ",[2]Общая!H172," ",[2]Общая!I172," 
", [2]Общая!K172," ",[2]Общая!L172)</f>
        <v xml:space="preserve">Матвеев Илья Эдуардович 
Генеральный директор </v>
      </c>
      <c r="E183" s="7" t="str">
        <f>[2]Общая!M172</f>
        <v>внеочередная</v>
      </c>
      <c r="F183" s="7" t="str">
        <f>[2]Общая!R172</f>
        <v>IV до и выше 1000 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МУП "РСО МО СЕРЕБРЯНЫЕ ПРУДЫ"</v>
      </c>
      <c r="D184" s="6" t="str">
        <f>CONCATENATE([2]Общая!G173," ",[2]Общая!H173," ",[2]Общая!I173," 
", [2]Общая!K173," ",[2]Общая!L173)</f>
        <v xml:space="preserve">Куприянов Алексей Владимирович 
Главный энергетик </v>
      </c>
      <c r="E184" s="7" t="str">
        <f>[2]Общая!M173</f>
        <v>очередная</v>
      </c>
      <c r="F184" s="7" t="str">
        <f>[2]Общая!R173</f>
        <v>V до и выше 1000 В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МУП "РСО МО СЕРЕБРЯНЫЕ ПРУДЫ"</v>
      </c>
      <c r="D185" s="6" t="str">
        <f>CONCATENATE([2]Общая!G174," ",[2]Общая!H174," ",[2]Общая!I174," 
", [2]Общая!K174," ",[2]Общая!L174)</f>
        <v xml:space="preserve">Атаманюк Сергей Петрович 
Инженер по эксплуатации ремонту коммунальных объектов </v>
      </c>
      <c r="E185" s="7" t="str">
        <f>[2]Общая!M174</f>
        <v>очередная</v>
      </c>
      <c r="F185" s="7" t="str">
        <f>[2]Общая!R174</f>
        <v>V до и выше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МУП "РСО МО СЕРЕБРЯНЫЕ ПРУДЫ"</v>
      </c>
      <c r="D186" s="6" t="str">
        <f>CONCATENATE([2]Общая!G175," ",[2]Общая!H175," ",[2]Общая!I175," 
", [2]Общая!K175," ",[2]Общая!L175)</f>
        <v xml:space="preserve">Дудкевич Александр Петрович 
Инженер энергетик </v>
      </c>
      <c r="E186" s="7" t="str">
        <f>[2]Общая!M175</f>
        <v>внеочередная</v>
      </c>
      <c r="F186" s="7" t="str">
        <f>[2]Общая!R175</f>
        <v>III до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МУП "РСО МО СЕРЕБРЯНЫЕ ПРУДЫ"</v>
      </c>
      <c r="D187" s="6" t="str">
        <f>CONCATENATE([2]Общая!G176," ",[2]Общая!H176," ",[2]Общая!I176," 
", [2]Общая!K176," ",[2]Общая!L176)</f>
        <v xml:space="preserve">Нижегородцев Владимир Александрович 
Главный инженер </v>
      </c>
      <c r="E187" s="7" t="str">
        <f>[2]Общая!M176</f>
        <v>очередная</v>
      </c>
      <c r="F187" s="7" t="str">
        <f>[2]Общая!R176</f>
        <v>IV до 1000 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МУП "РСО МО СЕРЕБРЯНЫЕ ПРУДЫ"</v>
      </c>
      <c r="D188" s="6" t="str">
        <f>CONCATENATE([2]Общая!G177," ",[2]Общая!H177," ",[2]Общая!I177," 
", [2]Общая!K177," ",[2]Общая!L177)</f>
        <v xml:space="preserve">Аксенова Оксана Петровна 
Инженер по ОТ и ТБ </v>
      </c>
      <c r="E188" s="7" t="str">
        <f>[2]Общая!M177</f>
        <v>внеочередная</v>
      </c>
      <c r="F188" s="7" t="str">
        <f>[2]Общая!R177</f>
        <v>III до 1000 В</v>
      </c>
      <c r="G188" s="7" t="str">
        <f>[2]Общая!N177</f>
        <v>контролирующий электроустановки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МУП "РСО МО СЕРЕБРЯНЫЕ ПРУДЫ"</v>
      </c>
      <c r="D189" s="6" t="str">
        <f>CONCATENATE([2]Общая!G178," ",[2]Общая!H178," ",[2]Общая!I178," 
", [2]Общая!K178," ",[2]Общая!L178)</f>
        <v xml:space="preserve">Кирилкин Юрий Викторович 
Электромонтер по рем. и обслуж. электрооборудования </v>
      </c>
      <c r="E189" s="7" t="str">
        <f>[2]Общая!M178</f>
        <v>внеочередная</v>
      </c>
      <c r="F189" s="7" t="str">
        <f>[2]Общая!R178</f>
        <v>III до 1000 В</v>
      </c>
      <c r="G189" s="7" t="str">
        <f>[2]Общая!N178</f>
        <v>ремонтный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МУП "РСО МО СЕРЕБРЯНЫЕ ПРУДЫ"</v>
      </c>
      <c r="D190" s="6" t="str">
        <f>CONCATENATE([2]Общая!G179," ",[2]Общая!H179," ",[2]Общая!I179," 
", [2]Общая!K179," ",[2]Общая!L179)</f>
        <v xml:space="preserve">Перепонов Михаил Михайлович 
Электромонтер по ремонту и обслуживанию электрооборудования </v>
      </c>
      <c r="E190" s="7" t="str">
        <f>[2]Общая!M179</f>
        <v>внеочередная</v>
      </c>
      <c r="F190" s="7" t="str">
        <f>[2]Общая!R179</f>
        <v>III до 1000 В</v>
      </c>
      <c r="G190" s="7" t="str">
        <f>[2]Общая!N179</f>
        <v>ремонтный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МУП "РСО МО СЕРЕБРЯНЫЕ ПРУДЫ"</v>
      </c>
      <c r="D191" s="6" t="str">
        <f>CONCATENATE([2]Общая!G180," ",[2]Общая!H180," ",[2]Общая!I180," 
", [2]Общая!K180," ",[2]Общая!L180)</f>
        <v xml:space="preserve">Докудовский Алексей Викторович 
Электромонтер по ремонту и обслуживанию электрооборудования </v>
      </c>
      <c r="E191" s="7" t="str">
        <f>[2]Общая!M180</f>
        <v>внеочередная</v>
      </c>
      <c r="F191" s="7" t="str">
        <f>[2]Общая!R180</f>
        <v>III до 1000 В</v>
      </c>
      <c r="G191" s="7" t="str">
        <f>[2]Общая!N180</f>
        <v>ремонтный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МУП "РСО МО СЕРЕБРЯНЫЕ ПРУДЫ"</v>
      </c>
      <c r="D192" s="6" t="str">
        <f>CONCATENATE([2]Общая!G181," ",[2]Общая!H181," ",[2]Общая!I181," 
", [2]Общая!K181," ",[2]Общая!L181)</f>
        <v xml:space="preserve">Липаткин Юрий Дмитриевич 
Электромонтер по ремонту и обслуживанию электрооборудования 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ремонтный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МУП "РСО МО СЕРЕБРЯНЫЕ ПРУДЫ"</v>
      </c>
      <c r="D193" s="6" t="str">
        <f>CONCATENATE([2]Общая!G182," ",[2]Общая!H182," ",[2]Общая!I182," 
", [2]Общая!K182," ",[2]Общая!L182)</f>
        <v xml:space="preserve">Наурузбаев Кайнула Уторбаевич 
Электромонтер по ремонту и обслуживанию электрооборудования 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ремонтный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МУП "ПОДОЛЬСКАЯ ТЕПЛОСЕТЬ"</v>
      </c>
      <c r="D194" s="6" t="str">
        <f>CONCATENATE([2]Общая!G183," ",[2]Общая!H183," ",[2]Общая!I183," 
", [2]Общая!K183," ",[2]Общая!L183)</f>
        <v xml:space="preserve">Белоусов Сергей Николаевич 
Главный энергетик </v>
      </c>
      <c r="E194" s="7" t="str">
        <f>[2]Общая!M183</f>
        <v>внеочередная</v>
      </c>
      <c r="F194" s="7" t="str">
        <f>[2]Общая!R183</f>
        <v>V до и выше 1000 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АО "МНПО "РЕЗОНАНС"</v>
      </c>
      <c r="D195" s="6" t="str">
        <f>CONCATENATE([2]Общая!G184," ",[2]Общая!H184," ",[2]Общая!I184," 
", [2]Общая!K184," ",[2]Общая!L184)</f>
        <v xml:space="preserve">Криницкий Александр Викторович 
Ведущий инженер </v>
      </c>
      <c r="E195" s="7" t="str">
        <f>[2]Общая!M184</f>
        <v>очередная</v>
      </c>
      <c r="F195" s="7" t="str">
        <f>[2]Общая!R184</f>
        <v>II до 1000 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"ЭЛЕКТОВ"</v>
      </c>
      <c r="D196" s="6" t="str">
        <f>CONCATENATE([2]Общая!G185," ",[2]Общая!H185," ",[2]Общая!I185," 
", [2]Общая!K185," ",[2]Общая!L185)</f>
        <v xml:space="preserve">Корнилов Виктор Викторович 
Производитель работ </v>
      </c>
      <c r="E196" s="7" t="str">
        <f>[2]Общая!M185</f>
        <v>очередная</v>
      </c>
      <c r="F196" s="7" t="str">
        <f>[2]Общая!R185</f>
        <v>V до и выше 1000 В</v>
      </c>
      <c r="G196" s="7" t="str">
        <f>[2]Общая!N185</f>
        <v>административно—технический персонал</v>
      </c>
      <c r="H196" s="15" t="str">
        <f>[2]Общая!S185</f>
        <v>ПТЭЭСиС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"ЭЛЕКТОВ"</v>
      </c>
      <c r="D197" s="6" t="str">
        <f>CONCATENATE([2]Общая!G186," ",[2]Общая!H186," ",[2]Общая!I186," 
", [2]Общая!K186," ",[2]Общая!L186)</f>
        <v xml:space="preserve">Елизаров Александр Николаевич 
Производитель работ </v>
      </c>
      <c r="E197" s="7" t="str">
        <f>[2]Общая!M186</f>
        <v>очередная</v>
      </c>
      <c r="F197" s="7" t="str">
        <f>[2]Общая!R186</f>
        <v>V до и выше 1000 В</v>
      </c>
      <c r="G197" s="7" t="str">
        <f>[2]Общая!N186</f>
        <v>административно—технический персонал</v>
      </c>
      <c r="H197" s="15" t="str">
        <f>[2]Общая!S186</f>
        <v>ПТЭЭСиС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"ЭЛЕКТОВ"</v>
      </c>
      <c r="D198" s="6" t="str">
        <f>CONCATENATE([2]Общая!G187," ",[2]Общая!H187," ",[2]Общая!I187," 
", [2]Общая!K187," ",[2]Общая!L187)</f>
        <v xml:space="preserve">Косарев Сергей Юрьевич 
Производитель работ </v>
      </c>
      <c r="E198" s="7" t="str">
        <f>[2]Общая!M187</f>
        <v>очередная</v>
      </c>
      <c r="F198" s="7" t="str">
        <f>[2]Общая!R187</f>
        <v>V до и выше 1000 В</v>
      </c>
      <c r="G198" s="7" t="str">
        <f>[2]Общая!N187</f>
        <v>административно—технический персонал</v>
      </c>
      <c r="H198" s="15" t="str">
        <f>[2]Общая!S187</f>
        <v>ПТЭЭСиС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"ЭЛЕКТОВ"</v>
      </c>
      <c r="D199" s="6" t="str">
        <f>CONCATENATE([2]Общая!G188," ",[2]Общая!H188," ",[2]Общая!I188," 
", [2]Общая!K188," ",[2]Общая!L188)</f>
        <v xml:space="preserve">Бугай Максим Валентинович 
Электромонтажник по кабельным сетям </v>
      </c>
      <c r="E199" s="7" t="str">
        <f>[2]Общая!M188</f>
        <v>очередная</v>
      </c>
      <c r="F199" s="7" t="str">
        <f>[2]Общая!R188</f>
        <v>V до и выше 1000 В</v>
      </c>
      <c r="G199" s="7" t="str">
        <f>[2]Общая!N188</f>
        <v>оперативно-ремонтный персонал</v>
      </c>
      <c r="H199" s="15" t="str">
        <f>[2]Общая!S188</f>
        <v>ПТЭЭСиС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"ЭКОПОЛИМЕРЫ"</v>
      </c>
      <c r="D200" s="6" t="str">
        <f>CONCATENATE([2]Общая!G189," ",[2]Общая!H189," ",[2]Общая!I189," 
", [2]Общая!K189," ",[2]Общая!L189)</f>
        <v xml:space="preserve">Кузьменко Дмитрий Николаевич 
Инженер-энергетик </v>
      </c>
      <c r="E200" s="7" t="str">
        <f>[2]Общая!M189</f>
        <v>внеочередная</v>
      </c>
      <c r="F200" s="7" t="str">
        <f>[2]Общая!R189</f>
        <v>IV до и выше 1000 В</v>
      </c>
      <c r="G200" s="7" t="str">
        <f>[2]Общая!N189</f>
        <v>административно—технический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ГБУ РС (Я) "САНАТОРИЙ "БЭС ЧАГДА" ИМЕНИ М.Е. НИКОЛАЕВА</v>
      </c>
      <c r="D201" s="6" t="str">
        <f>CONCATENATE([2]Общая!G190," ",[2]Общая!H190," ",[2]Общая!I190," 
", [2]Общая!K190," ",[2]Общая!L190)</f>
        <v xml:space="preserve">Ситников Василий Васильевич 
Электромеханик </v>
      </c>
      <c r="E201" s="7" t="str">
        <f>[2]Общая!M190</f>
        <v>очередная</v>
      </c>
      <c r="F201" s="7" t="str">
        <f>[2]Общая!R190</f>
        <v>III до 1000 В</v>
      </c>
      <c r="G201" s="7" t="str">
        <f>[2]Общая!N190</f>
        <v>административно—технический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ООО "МОСКОВИЯ ЭКСПЕРТ"</v>
      </c>
      <c r="D202" s="6" t="str">
        <f>CONCATENATE([2]Общая!G191," ",[2]Общая!H191," ",[2]Общая!I191," 
", [2]Общая!K191," ",[2]Общая!L191)</f>
        <v xml:space="preserve">Бахтегареев Ильдар Газинурович 
заместитель директора </v>
      </c>
      <c r="E202" s="7" t="str">
        <f>[2]Общая!M191</f>
        <v>очередная</v>
      </c>
      <c r="F202" s="7" t="str">
        <f>[2]Общая!R191</f>
        <v>IV до 1000 В</v>
      </c>
      <c r="G202" s="7" t="str">
        <f>[2]Общая!N191</f>
        <v>административно—технический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ООО "МОСКОВИЯ ЭКСПЕРТ"</v>
      </c>
      <c r="D203" s="6" t="str">
        <f>CONCATENATE([2]Общая!G192," ",[2]Общая!H192," ",[2]Общая!I192," 
", [2]Общая!K192," ",[2]Общая!L192)</f>
        <v xml:space="preserve">Короткий Валентин Олегович 
Специалист по оценке соответствия безопасности лифтов </v>
      </c>
      <c r="E203" s="7" t="str">
        <f>[2]Общая!M192</f>
        <v>очередная</v>
      </c>
      <c r="F203" s="7" t="str">
        <f>[2]Общая!R192</f>
        <v>IV до 1000 В</v>
      </c>
      <c r="G203" s="7" t="str">
        <f>[2]Общая!N192</f>
        <v>административно—технический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ООО "МОСКОВИЯ ЭКСПЕРТ"</v>
      </c>
      <c r="D204" s="6" t="str">
        <f>CONCATENATE([2]Общая!G193," ",[2]Общая!H193," ",[2]Общая!I193," 
", [2]Общая!K193," ",[2]Общая!L193)</f>
        <v xml:space="preserve">Молчанов Владислав Сергеевич 
Специалист по оценке соответствия безопасности лифтов </v>
      </c>
      <c r="E204" s="7" t="str">
        <f>[2]Общая!M193</f>
        <v>очередная</v>
      </c>
      <c r="F204" s="7" t="str">
        <f>[2]Общая!R193</f>
        <v>IV до 1000 В</v>
      </c>
      <c r="G204" s="7" t="str">
        <f>[2]Общая!N193</f>
        <v>административно—технический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>ООО "МОСКОВИЯ ЭКСПЕРТ"</v>
      </c>
      <c r="D205" s="6" t="str">
        <f>CONCATENATE([2]Общая!G194," ",[2]Общая!H194," ",[2]Общая!I194," 
", [2]Общая!K194," ",[2]Общая!L194)</f>
        <v xml:space="preserve">Бутырин Руслан Александрович 
Руководитель лаборатории </v>
      </c>
      <c r="E205" s="7" t="str">
        <f>[2]Общая!M194</f>
        <v>очередная</v>
      </c>
      <c r="F205" s="7" t="str">
        <f>[2]Общая!R194</f>
        <v>IV до 1000 В</v>
      </c>
      <c r="G205" s="7" t="str">
        <f>[2]Общая!N194</f>
        <v>административно—технический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ООО "БОГОРОДСКИЙ ХЛАДОКОМБИНАТ"</v>
      </c>
      <c r="D206" s="6" t="str">
        <f>CONCATENATE([2]Общая!G195," ",[2]Общая!H195," ",[2]Общая!I195," 
", [2]Общая!K195," ",[2]Общая!L195)</f>
        <v xml:space="preserve">Ульянцев Александр Викторович 
Главный энергетик </v>
      </c>
      <c r="E206" s="7" t="str">
        <f>[2]Общая!M195</f>
        <v>очередная</v>
      </c>
      <c r="F206" s="7" t="str">
        <f>[2]Общая!R195</f>
        <v>IV до и выше 1000 В</v>
      </c>
      <c r="G206" s="7" t="str">
        <f>[2]Общая!N195</f>
        <v>административно—технический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100.5" customHeight="1" x14ac:dyDescent="0.25">
      <c r="B207" s="2">
        <v>193</v>
      </c>
      <c r="C207" s="5" t="str">
        <f>[2]Общая!E196</f>
        <v>ООО "БОГОРОДСКИЙ ХЛАДОКОМБИНАТ"</v>
      </c>
      <c r="D207" s="6" t="str">
        <f>CONCATENATE([2]Общая!G196," ",[2]Общая!H196," ",[2]Общая!I196," 
", [2]Общая!K196," ",[2]Общая!L196)</f>
        <v xml:space="preserve">Яфаров Игорь Ахметшович 
Заместитель генерального директора </v>
      </c>
      <c r="E207" s="7" t="str">
        <f>[2]Общая!M196</f>
        <v>очередная</v>
      </c>
      <c r="F207" s="7" t="str">
        <f>[2]Общая!R196</f>
        <v>III до 1000 В</v>
      </c>
      <c r="G207" s="7" t="str">
        <f>[2]Общая!N196</f>
        <v>административно—технический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0.5" customHeight="1" x14ac:dyDescent="0.25">
      <c r="B208" s="2">
        <v>194</v>
      </c>
      <c r="C208" s="5" t="str">
        <f>[2]Общая!E197</f>
        <v>ООО "БОГОРОДСКИЙ ХЛАДОКОМБИНАТ"</v>
      </c>
      <c r="D208" s="6" t="str">
        <f>CONCATENATE([2]Общая!G197," ",[2]Общая!H197," ",[2]Общая!I197," 
", [2]Общая!K197," ",[2]Общая!L197)</f>
        <v xml:space="preserve">Козлов Антон Дмитриевич 
Начальник компрессорного цеха </v>
      </c>
      <c r="E208" s="7" t="str">
        <f>[2]Общая!M197</f>
        <v>очередная</v>
      </c>
      <c r="F208" s="7" t="str">
        <f>[2]Общая!R197</f>
        <v>IV до 1000 В</v>
      </c>
      <c r="G208" s="7" t="str">
        <f>[2]Общая!N197</f>
        <v>административно—технический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ОАО "ЭХМЗ ИМ Н.Д. ЗЕЛИНСКОГО"</v>
      </c>
      <c r="D209" s="6" t="str">
        <f>CONCATENATE([2]Общая!G198," ",[2]Общая!H198," ",[2]Общая!I198," 
", [2]Общая!K198," ",[2]Общая!L198)</f>
        <v xml:space="preserve">Седова Виктория Викторовна 
техник 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>административно—технический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"СКС ГИДРОМОНТАЖ"</v>
      </c>
      <c r="D210" s="6" t="str">
        <f>CONCATENATE([2]Общая!G199," ",[2]Общая!H199," ",[2]Общая!I199," 
", [2]Общая!K199," ",[2]Общая!L199)</f>
        <v xml:space="preserve">Лебедев Александр Леонидович 
мастер </v>
      </c>
      <c r="E210" s="7" t="str">
        <f>[2]Общая!M199</f>
        <v>очередная</v>
      </c>
      <c r="F210" s="7" t="str">
        <f>[2]Общая!R199</f>
        <v>IV до 1000 В</v>
      </c>
      <c r="G210" s="7" t="str">
        <f>[2]Общая!N199</f>
        <v>административно—технический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ООО "ГАЗПЕТРОЛЕУМ СЕРВИС"</v>
      </c>
      <c r="D211" s="6" t="str">
        <f>CONCATENATE([2]Общая!G200," ",[2]Общая!H200," ",[2]Общая!I200," 
", [2]Общая!K200," ",[2]Общая!L200)</f>
        <v xml:space="preserve">Соколов Григорий Петрович 
Главный инженер </v>
      </c>
      <c r="E211" s="7" t="str">
        <f>[2]Общая!M200</f>
        <v>очередная</v>
      </c>
      <c r="F211" s="7" t="str">
        <f>[2]Общая!R200</f>
        <v>IV до 1000 В</v>
      </c>
      <c r="G211" s="7" t="str">
        <f>[2]Общая!N200</f>
        <v>административно—технический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ООО "ТРЦ АПРЕЛЕВКА"</v>
      </c>
      <c r="D212" s="6" t="str">
        <f>CONCATENATE([2]Общая!G201," ",[2]Общая!H201," ",[2]Общая!I201," 
", [2]Общая!K201," ",[2]Общая!L201)</f>
        <v xml:space="preserve">Чумаковский Игорь Николаевич 
Главный инженер </v>
      </c>
      <c r="E212" s="7" t="str">
        <f>[2]Общая!M201</f>
        <v>очередная</v>
      </c>
      <c r="F212" s="7" t="str">
        <f>[2]Общая!R201</f>
        <v>V до и выше 1000 В</v>
      </c>
      <c r="G212" s="7" t="str">
        <f>[2]Общая!N201</f>
        <v>административно—технический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ООО "ТРЦ АПРЕЛЕВКА"</v>
      </c>
      <c r="D213" s="6" t="str">
        <f>CONCATENATE([2]Общая!G202," ",[2]Общая!H202," ",[2]Общая!I202," 
", [2]Общая!K202," ",[2]Общая!L202)</f>
        <v xml:space="preserve">Юраков Олег Викторович 
Техник </v>
      </c>
      <c r="E213" s="7" t="str">
        <f>[2]Общая!M202</f>
        <v>очередная</v>
      </c>
      <c r="F213" s="7" t="str">
        <f>[2]Общая!R202</f>
        <v>III до 1000 В</v>
      </c>
      <c r="G213" s="7" t="str">
        <f>[2]Общая!N202</f>
        <v>оперативно-ремонтный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ООО "ТРЦ АПРЕЛЕВКА"</v>
      </c>
      <c r="D214" s="6" t="str">
        <f>CONCATENATE([2]Общая!G203," ",[2]Общая!H203," ",[2]Общая!I203," 
", [2]Общая!K203," ",[2]Общая!L203)</f>
        <v xml:space="preserve">Рогов Сергей Владимирович 
Техник </v>
      </c>
      <c r="E214" s="7" t="str">
        <f>[2]Общая!M203</f>
        <v>очередная</v>
      </c>
      <c r="F214" s="7" t="str">
        <f>[2]Общая!R203</f>
        <v>III до 1000 В</v>
      </c>
      <c r="G214" s="7" t="str">
        <f>[2]Общая!N203</f>
        <v>оперативно-ремонтный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ООО НПК "ИНЖЕНЕРНЫЕ РЕШЕНИЯ "</v>
      </c>
      <c r="D215" s="6" t="str">
        <f>CONCATENATE([2]Общая!G204," ",[2]Общая!H204," ",[2]Общая!I204," 
", [2]Общая!K204," ",[2]Общая!L204)</f>
        <v xml:space="preserve">Викторов Данил Викторович 
Технический директор </v>
      </c>
      <c r="E215" s="7" t="str">
        <f>[2]Общая!M204</f>
        <v>внеочередная</v>
      </c>
      <c r="F215" s="7" t="str">
        <f>[2]Общая!R204</f>
        <v>IV до и выше 1000 В</v>
      </c>
      <c r="G215" s="7" t="str">
        <f>[2]Общая!N204</f>
        <v>административно—технический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>ООО НПК "ИНЖЕНЕРНЫЕ РЕШЕНИЯ "</v>
      </c>
      <c r="D216" s="6" t="str">
        <f>CONCATENATE([2]Общая!G205," ",[2]Общая!H205," ",[2]Общая!I205," 
", [2]Общая!K205," ",[2]Общая!L205)</f>
        <v xml:space="preserve">Останин Кирилл Евгеньевич 
Производитель работ </v>
      </c>
      <c r="E216" s="7" t="str">
        <f>[2]Общая!M205</f>
        <v>внеочередная</v>
      </c>
      <c r="F216" s="7" t="str">
        <f>[2]Общая!R205</f>
        <v>IV до и выше 1000 В</v>
      </c>
      <c r="G216" s="7" t="str">
        <f>[2]Общая!N205</f>
        <v>административно—технический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ООО НПК "ИНЖЕНЕРНЫЕ РЕШЕНИЯ "</v>
      </c>
      <c r="D217" s="6" t="str">
        <f>CONCATENATE([2]Общая!G206," ",[2]Общая!H206," ",[2]Общая!I206," 
", [2]Общая!K206," ",[2]Общая!L206)</f>
        <v xml:space="preserve">Богомолова Мария Александровна 
Заместитель генерального директора </v>
      </c>
      <c r="E217" s="7" t="str">
        <f>[2]Общая!M206</f>
        <v>внеочередная</v>
      </c>
      <c r="F217" s="7" t="str">
        <f>[2]Общая!R206</f>
        <v>IV до и выше 1000 В</v>
      </c>
      <c r="G217" s="7" t="str">
        <f>[2]Общая!N206</f>
        <v>административно—технический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108" customHeight="1" x14ac:dyDescent="0.25">
      <c r="B218" s="2">
        <v>204</v>
      </c>
      <c r="C218" s="5" t="str">
        <f>[2]Общая!E207</f>
        <v>ООО НПК "ИНЖЕНЕРНЫЕ РЕШЕНИЯ "</v>
      </c>
      <c r="D218" s="6" t="str">
        <f>CONCATENATE([2]Общая!G207," ",[2]Общая!H207," ",[2]Общая!I207," 
", [2]Общая!K207," ",[2]Общая!L207)</f>
        <v xml:space="preserve">Долгирев Иван Сергеевич 
Главный инженер проекта </v>
      </c>
      <c r="E218" s="7" t="str">
        <f>[2]Общая!M207</f>
        <v>внеочередная</v>
      </c>
      <c r="F218" s="7" t="str">
        <f>[2]Общая!R207</f>
        <v>III до и выше 1000 В</v>
      </c>
      <c r="G218" s="7" t="str">
        <f>[2]Общая!N207</f>
        <v>административно—технический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108" customHeight="1" x14ac:dyDescent="0.25">
      <c r="B219" s="2">
        <v>205</v>
      </c>
      <c r="C219" s="5" t="str">
        <f>[2]Общая!E208</f>
        <v>ООО НПК "ИНЖЕНЕРНЫЕ РЕШЕНИЯ "</v>
      </c>
      <c r="D219" s="6" t="str">
        <f>CONCATENATE([2]Общая!G208," ",[2]Общая!H208," ",[2]Общая!I208," 
", [2]Общая!K208," ",[2]Общая!L208)</f>
        <v xml:space="preserve">Долгирев Никита Сергеевич 
Ведущий инженер </v>
      </c>
      <c r="E219" s="7" t="str">
        <f>[2]Общая!M208</f>
        <v>внеочередная</v>
      </c>
      <c r="F219" s="7" t="str">
        <f>[2]Общая!R208</f>
        <v>IV до и выше 1000 В</v>
      </c>
      <c r="G219" s="7" t="str">
        <f>[2]Общая!N208</f>
        <v>административно—технический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108" customHeight="1" x14ac:dyDescent="0.25">
      <c r="B220" s="2">
        <v>206</v>
      </c>
      <c r="C220" s="5" t="str">
        <f>[2]Общая!E209</f>
        <v>ООО "ХЛЕБ САБУРОВО"</v>
      </c>
      <c r="D220" s="6" t="str">
        <f>CONCATENATE([2]Общая!G209," ",[2]Общая!H209," ",[2]Общая!I209," 
", [2]Общая!K209," ",[2]Общая!L209)</f>
        <v xml:space="preserve">Ломакин Дмитрий Валентинович 
Главный инженер </v>
      </c>
      <c r="E220" s="7" t="str">
        <f>[2]Общая!M209</f>
        <v>первичная</v>
      </c>
      <c r="F220" s="7" t="str">
        <f>[2]Общая!R209</f>
        <v>II до 1000 В</v>
      </c>
      <c r="G220" s="7" t="str">
        <f>[2]Общая!N209</f>
        <v>административно—технический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108" customHeight="1" x14ac:dyDescent="0.25">
      <c r="B221" s="2">
        <v>207</v>
      </c>
      <c r="C221" s="5" t="str">
        <f>[2]Общая!E210</f>
        <v>ООО "ХЛЕБ САБУРОВО"</v>
      </c>
      <c r="D221" s="6" t="str">
        <f>CONCATENATE([2]Общая!G210," ",[2]Общая!H210," ",[2]Общая!I210," 
", [2]Общая!K210," ",[2]Общая!L210)</f>
        <v xml:space="preserve">Баталов Александр Викторович 
специалист по ГО и ЧС </v>
      </c>
      <c r="E221" s="7" t="str">
        <f>[2]Общая!M210</f>
        <v>первичная</v>
      </c>
      <c r="F221" s="7" t="str">
        <f>[2]Общая!R210</f>
        <v>II до 1000 В</v>
      </c>
      <c r="G221" s="7" t="str">
        <f>[2]Общая!N210</f>
        <v>административно—технический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108" customHeight="1" x14ac:dyDescent="0.25">
      <c r="B222" s="2">
        <v>208</v>
      </c>
      <c r="C222" s="5" t="str">
        <f>[2]Общая!E211</f>
        <v>ООО "ХЛЕБ САБУРОВО"</v>
      </c>
      <c r="D222" s="6" t="str">
        <f>CONCATENATE([2]Общая!G211," ",[2]Общая!H211," ",[2]Общая!I211," 
", [2]Общая!K211," ",[2]Общая!L211)</f>
        <v xml:space="preserve">Шеметилло Владимир Владимирович 
инженер-электроник </v>
      </c>
      <c r="E222" s="7" t="str">
        <f>[2]Общая!M211</f>
        <v>первичная</v>
      </c>
      <c r="F222" s="7" t="str">
        <f>[2]Общая!R211</f>
        <v>II до 1000 В</v>
      </c>
      <c r="G222" s="7" t="str">
        <f>[2]Общая!N211</f>
        <v>административно—технический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108" customHeight="1" x14ac:dyDescent="0.25">
      <c r="B223" s="2">
        <v>209</v>
      </c>
      <c r="C223" s="5" t="str">
        <f>[2]Общая!E212</f>
        <v>ООО "ХЛЕБ САБУРОВО"</v>
      </c>
      <c r="D223" s="6" t="str">
        <f>CONCATENATE([2]Общая!G212," ",[2]Общая!H212," ",[2]Общая!I212," 
", [2]Общая!K212," ",[2]Общая!L212)</f>
        <v xml:space="preserve">Новиков Геннадий Владимирович 
главный энергетик </v>
      </c>
      <c r="E223" s="7" t="str">
        <f>[2]Общая!M212</f>
        <v>первичная</v>
      </c>
      <c r="F223" s="7" t="str">
        <f>[2]Общая!R212</f>
        <v>II до 1000 В</v>
      </c>
      <c r="G223" s="7" t="str">
        <f>[2]Общая!N212</f>
        <v>административно—технический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108" customHeight="1" x14ac:dyDescent="0.25">
      <c r="B224" s="2">
        <v>210</v>
      </c>
      <c r="C224" s="5" t="str">
        <f>[2]Общая!E213</f>
        <v>МБУ  ВИСКК "КОЛОМЕНСКИЙ КРЕМЛЬ"</v>
      </c>
      <c r="D224" s="6" t="str">
        <f>CONCATENATE([2]Общая!G213," ",[2]Общая!H213," ",[2]Общая!I213," 
", [2]Общая!K213," ",[2]Общая!L213)</f>
        <v xml:space="preserve">Бородин Данила Петрович 
ведущий инженер </v>
      </c>
      <c r="E224" s="7" t="str">
        <f>[2]Общая!M213</f>
        <v>очередная</v>
      </c>
      <c r="F224" s="7" t="str">
        <f>[2]Общая!R213</f>
        <v>III до 1000 В</v>
      </c>
      <c r="G224" s="7" t="str">
        <f>[2]Общая!N213</f>
        <v>административно—технический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s="3" customFormat="1" ht="108" customHeight="1" x14ac:dyDescent="0.25">
      <c r="B225" s="2">
        <v>211</v>
      </c>
      <c r="C225" s="5" t="str">
        <f>[2]Общая!E214</f>
        <v>МБУ  ВИСКК "КОЛОМЕНСКИЙ КРЕМЛЬ"</v>
      </c>
      <c r="D225" s="6" t="str">
        <f>CONCATENATE([2]Общая!G214," ",[2]Общая!H214," ",[2]Общая!I214," 
", [2]Общая!K214," ",[2]Общая!L214)</f>
        <v xml:space="preserve">Козлов Павел Юрьевич 
Электромонтер </v>
      </c>
      <c r="E225" s="7" t="str">
        <f>[2]Общая!M214</f>
        <v>очередная</v>
      </c>
      <c r="F225" s="7" t="str">
        <f>[2]Общая!R214</f>
        <v>III до 1000 В</v>
      </c>
      <c r="G225" s="7" t="str">
        <f>[2]Общая!N214</f>
        <v>ремонтный персонал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108" customHeight="1" x14ac:dyDescent="0.25">
      <c r="B226" s="2">
        <v>212</v>
      </c>
      <c r="C226" s="5" t="str">
        <f>[2]Общая!E215</f>
        <v>ООО "ЭЛМА-ШЕРЕМЕТЬЕВО"</v>
      </c>
      <c r="D226" s="6" t="str">
        <f>CONCATENATE([2]Общая!G215," ",[2]Общая!H215," ",[2]Общая!I215," 
", [2]Общая!K215," ",[2]Общая!L215)</f>
        <v xml:space="preserve">Будкин Юрий Александрович 
Энергетик </v>
      </c>
      <c r="E226" s="7" t="str">
        <f>[2]Общая!M215</f>
        <v>внеочередная</v>
      </c>
      <c r="F226" s="7" t="str">
        <f>[2]Общая!R215</f>
        <v>V до и выше 1000 В</v>
      </c>
      <c r="G226" s="7" t="str">
        <f>[2]Общая!N215</f>
        <v>административно—технический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s="3" customFormat="1" ht="108" customHeight="1" x14ac:dyDescent="0.25">
      <c r="B227" s="1"/>
      <c r="C227" s="1"/>
      <c r="D227" s="11" t="s">
        <v>20</v>
      </c>
      <c r="E227" s="10"/>
      <c r="F227" s="10"/>
      <c r="G227" s="10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8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80.099999999999994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80.099999999999994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80.099999999999994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27"/>
  <dataValidations count="1">
    <dataValidation type="list" allowBlank="1" showInputMessage="1" showErrorMessage="1" sqref="F18:F21 F24:F25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2025-03-24T05:43:27Z</dcterms:modified>
</cp:coreProperties>
</file>